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firstSheet="4" activeTab="9"/>
  </bookViews>
  <sheets>
    <sheet name="Ramp with Handrail (218)" sheetId="6" r:id="rId1"/>
    <sheet name="Major Repair (PS &amp; UPS) (145)" sheetId="5" r:id="rId2"/>
    <sheet name="Drinking Water (6)" sheetId="4" r:id="rId3"/>
    <sheet name="Girl Toilet (102)" sheetId="3" r:id="rId4"/>
    <sheet name="Boy Toilet (196)" sheetId="2" r:id="rId5"/>
    <sheet name="ACR (R&amp;U) 684" sheetId="1" r:id="rId6"/>
    <sheet name="drinking water" sheetId="7" r:id="rId7"/>
    <sheet name="major repairs PS" sheetId="8" r:id="rId8"/>
    <sheet name="major repairs UPS" sheetId="9" r:id="rId9"/>
    <sheet name="ramp with handrail" sheetId="10" r:id="rId10"/>
  </sheets>
  <definedNames>
    <definedName name="_xlnm._FilterDatabase" localSheetId="3" hidden="1">'Girl Toilet (102)'!$A$1:$H$89</definedName>
    <definedName name="_xlnm._FilterDatabase" localSheetId="0" hidden="1">'Ramp with Handrail (218)'!$A$1:$J$219</definedName>
  </definedNames>
  <calcPr calcId="124519"/>
</workbook>
</file>

<file path=xl/calcChain.xml><?xml version="1.0" encoding="utf-8"?>
<calcChain xmlns="http://schemas.openxmlformats.org/spreadsheetml/2006/main">
  <c r="F15" i="5"/>
  <c r="E15"/>
  <c r="D15"/>
  <c r="C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H15" s="1"/>
  <c r="G4"/>
  <c r="G15" s="1"/>
  <c r="G89" i="3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69" i="2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4" i="1" l="1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F25" s="1"/>
  <c r="D3"/>
  <c r="D25" s="1"/>
</calcChain>
</file>

<file path=xl/sharedStrings.xml><?xml version="1.0" encoding="utf-8"?>
<sst xmlns="http://schemas.openxmlformats.org/spreadsheetml/2006/main" count="4415" uniqueCount="1163">
  <si>
    <t>Sr.No</t>
  </si>
  <si>
    <t>District</t>
  </si>
  <si>
    <t>No. of Acr(Rural) Approved</t>
  </si>
  <si>
    <t>No. of Acr(Urban) Approved</t>
  </si>
  <si>
    <t>Phy.</t>
  </si>
  <si>
    <t>Fin.</t>
  </si>
  <si>
    <t>Amritsar</t>
  </si>
  <si>
    <t>Barnala</t>
  </si>
  <si>
    <t>Bathinda</t>
  </si>
  <si>
    <t>Faridkot</t>
  </si>
  <si>
    <t>Fatehgarh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</si>
  <si>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</si>
  <si>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</si>
  <si>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</si>
  <si>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</si>
  <si>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</si>
  <si>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</si>
  <si>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</si>
  <si>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</si>
  <si>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</si>
  <si>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</si>
  <si>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</si>
  <si>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Nawashahr</t>
  </si>
  <si>
    <t>Pathankot</t>
  </si>
  <si>
    <t>Patiala</t>
  </si>
  <si>
    <t>Ropar</t>
  </si>
  <si>
    <t>Sangrur</t>
  </si>
  <si>
    <t>TarnTaran</t>
  </si>
  <si>
    <t>Grand Total</t>
  </si>
  <si>
    <t xml:space="preserve">District </t>
  </si>
  <si>
    <t xml:space="preserve">Block </t>
  </si>
  <si>
    <t>School Name</t>
  </si>
  <si>
    <t>School Code</t>
  </si>
  <si>
    <t>Boys Toilet Approved</t>
  </si>
  <si>
    <t>Funds Approved @ 1.18 lakhs</t>
  </si>
  <si>
    <t>FARIDKOT</t>
  </si>
  <si>
    <t>03130109901</t>
  </si>
  <si>
    <t>GPS QUILA NAU</t>
  </si>
  <si>
    <t>03130110502</t>
  </si>
  <si>
    <t>GHS (B) SADIQ</t>
  </si>
  <si>
    <t>KOTKAPURA</t>
  </si>
  <si>
    <t>03130201102</t>
  </si>
  <si>
    <t>GHS BIR SIKHAN WALA</t>
  </si>
  <si>
    <t>03130212003</t>
  </si>
  <si>
    <t>GSSS SANDHWAN</t>
  </si>
  <si>
    <t>03130109702</t>
  </si>
  <si>
    <t>GHS PIPLI NAVIN UPGRADE RMSA</t>
  </si>
  <si>
    <t>03130100203</t>
  </si>
  <si>
    <t>GSSS ARAYIAN WALA KALAN</t>
  </si>
  <si>
    <t>03130202503</t>
  </si>
  <si>
    <t>GHS DOD UPGRADE RMSA</t>
  </si>
  <si>
    <t>03130210202</t>
  </si>
  <si>
    <t>GSSS MATTA</t>
  </si>
  <si>
    <t>03130202902</t>
  </si>
  <si>
    <t>GSSS GOBINDGARH-DABRIKHANA</t>
  </si>
  <si>
    <t>03130212303</t>
  </si>
  <si>
    <t>GHS SIBBIAN</t>
  </si>
  <si>
    <t>03130209402</t>
  </si>
  <si>
    <t>GHS SURGAPURI KKP-20</t>
  </si>
  <si>
    <t>FAZILKA</t>
  </si>
  <si>
    <t>ABOHAR</t>
  </si>
  <si>
    <t>03210101101</t>
  </si>
  <si>
    <t>GPS DHANI BISHESHAR NATH</t>
  </si>
  <si>
    <t>03210102001</t>
  </si>
  <si>
    <t xml:space="preserve">GPS KHUBBAN </t>
  </si>
  <si>
    <t>03210106801</t>
  </si>
  <si>
    <t xml:space="preserve">GPS PACCA SEED FARM </t>
  </si>
  <si>
    <t>03210106101</t>
  </si>
  <si>
    <t>GPS DHARANG WALA</t>
  </si>
  <si>
    <t>03210106401</t>
  </si>
  <si>
    <t>GPS GOBINDGARH</t>
  </si>
  <si>
    <t>ARNIWALA SHEIKH SUBHAN</t>
  </si>
  <si>
    <t>03210503001</t>
  </si>
  <si>
    <t>GPS MAHUANA BODLA</t>
  </si>
  <si>
    <t>03210305601</t>
  </si>
  <si>
    <t>GPS TEJA RUHELA</t>
  </si>
  <si>
    <t>JALALABAD</t>
  </si>
  <si>
    <t>03210411901</t>
  </si>
  <si>
    <t>GPS GHUBAYA</t>
  </si>
  <si>
    <t>KHUIAN SARWAR</t>
  </si>
  <si>
    <t>03210201801</t>
  </si>
  <si>
    <t>GPS AZAM WALA</t>
  </si>
  <si>
    <t>03210201601</t>
  </si>
  <si>
    <t>GPS PATRE WALA</t>
  </si>
  <si>
    <t>03210107601</t>
  </si>
  <si>
    <t>GPS AZIM GARH</t>
  </si>
  <si>
    <t>03210500101</t>
  </si>
  <si>
    <t>GPS ARNI WALA SHEIKH SUBHAN</t>
  </si>
  <si>
    <t>03210104102</t>
  </si>
  <si>
    <t>GSSS JHURAR KHERA</t>
  </si>
  <si>
    <t>03210305902</t>
  </si>
  <si>
    <t>GHS NOORSHAH</t>
  </si>
  <si>
    <t>03210301603</t>
  </si>
  <si>
    <t>GSSS JHANGAR BHAINI</t>
  </si>
  <si>
    <t>03210411902</t>
  </si>
  <si>
    <t>GSSS GHUBAYA</t>
  </si>
  <si>
    <t>03210409502</t>
  </si>
  <si>
    <t>GSSS BAGHE KE UTTAR</t>
  </si>
  <si>
    <t>03210204302</t>
  </si>
  <si>
    <t xml:space="preserve">GSSS SAYAD WALA </t>
  </si>
  <si>
    <t>03210200403</t>
  </si>
  <si>
    <t>GHS ROOP NAGAR (RMSA)</t>
  </si>
  <si>
    <t>03210203502</t>
  </si>
  <si>
    <t>GSSS DHARAM PURA</t>
  </si>
  <si>
    <t>03210109502</t>
  </si>
  <si>
    <t>GHS BRANCH ABOHAR</t>
  </si>
  <si>
    <t>03210500102</t>
  </si>
  <si>
    <t>GSSS ARNI WALA SHEIKH SUBHAN</t>
  </si>
  <si>
    <t>FEROZEPUR</t>
  </si>
  <si>
    <t>03110719801</t>
  </si>
  <si>
    <t>GPS ALI KE</t>
  </si>
  <si>
    <t>GURUHARSHAI</t>
  </si>
  <si>
    <t>03110504901</t>
  </si>
  <si>
    <t>GPS MOHAN KE UTAR</t>
  </si>
  <si>
    <t>03110706702</t>
  </si>
  <si>
    <t>GHS PALLA MEGHA</t>
  </si>
  <si>
    <t>03110504902</t>
  </si>
  <si>
    <t>GMS MOHAN KE UTAR</t>
  </si>
  <si>
    <t>MAMDOT</t>
  </si>
  <si>
    <t>03110604302</t>
  </si>
  <si>
    <t>GSSS LAKHO KE BEHRAM</t>
  </si>
  <si>
    <t>03110609602</t>
  </si>
  <si>
    <t>GSSS LAKHA HAZI</t>
  </si>
  <si>
    <t>03110600102</t>
  </si>
  <si>
    <t>GSSS DONA MATTAR(RMSA)</t>
  </si>
  <si>
    <t>BATALA</t>
  </si>
  <si>
    <t>03010707902</t>
  </si>
  <si>
    <t>GSSS BAL PURIAN</t>
  </si>
  <si>
    <t>BUDHLADA</t>
  </si>
  <si>
    <t>03150202901</t>
  </si>
  <si>
    <t>GPS GAMIWALA</t>
  </si>
  <si>
    <t>PATIALA</t>
  </si>
  <si>
    <t>NABHA</t>
  </si>
  <si>
    <t>03170402101</t>
  </si>
  <si>
    <t>GPS BHADSON</t>
  </si>
  <si>
    <t>SAMANA</t>
  </si>
  <si>
    <t>03170805201</t>
  </si>
  <si>
    <t>GPS KULARAN</t>
  </si>
  <si>
    <t>RAJPURA</t>
  </si>
  <si>
    <t>03170712001</t>
  </si>
  <si>
    <t>GPS SAIDKHERI</t>
  </si>
  <si>
    <t>03170706201</t>
  </si>
  <si>
    <t>GPS JANSUA</t>
  </si>
  <si>
    <t>SANOUR</t>
  </si>
  <si>
    <t>03170200602</t>
  </si>
  <si>
    <t>GSSS BALBERA</t>
  </si>
  <si>
    <t>03170205102</t>
  </si>
  <si>
    <t>GHS KARHALI</t>
  </si>
  <si>
    <t>PATRAN</t>
  </si>
  <si>
    <t>03170607302</t>
  </si>
  <si>
    <t>GSSS GHAGGA</t>
  </si>
  <si>
    <t>ROPAR</t>
  </si>
  <si>
    <t>03070711803</t>
  </si>
  <si>
    <t>GHS KOTLA NIHANG</t>
  </si>
  <si>
    <t>SANGRUR</t>
  </si>
  <si>
    <t>LEHRAGAGA</t>
  </si>
  <si>
    <t>03160603601</t>
  </si>
  <si>
    <t>GPS BALRAN</t>
  </si>
  <si>
    <t xml:space="preserve">ANDANA </t>
  </si>
  <si>
    <t>03160204901</t>
  </si>
  <si>
    <t>GPS ANDANA</t>
  </si>
  <si>
    <t>SUNAM</t>
  </si>
  <si>
    <t>03161201701</t>
  </si>
  <si>
    <t>GPS  SHERON</t>
  </si>
  <si>
    <t>03160204601</t>
  </si>
  <si>
    <t>GPS MANIANA</t>
  </si>
  <si>
    <t>03160908501</t>
  </si>
  <si>
    <t>GPS BADRUKHAN</t>
  </si>
  <si>
    <t>03161205901</t>
  </si>
  <si>
    <t>GPS CHATHA NANHERA</t>
  </si>
  <si>
    <t>03161202601</t>
  </si>
  <si>
    <t>GPS NAMOL</t>
  </si>
  <si>
    <t>DIRBA</t>
  </si>
  <si>
    <t>03161305701</t>
  </si>
  <si>
    <t>GPS  DIRBA</t>
  </si>
  <si>
    <t>MALERKOTLA (MALERKOTLA-1)</t>
  </si>
  <si>
    <t>03160702604</t>
  </si>
  <si>
    <t>GSSS AMARGARH</t>
  </si>
  <si>
    <t>03160709102</t>
  </si>
  <si>
    <t>GSSS BAGRIAN</t>
  </si>
  <si>
    <t>03160204902</t>
  </si>
  <si>
    <t>GHS ANDANA</t>
  </si>
  <si>
    <t>AHMEDGARH (MALERKOTLA-2)</t>
  </si>
  <si>
    <t>03160104402</t>
  </si>
  <si>
    <t>GSSS KANGANWAL</t>
  </si>
  <si>
    <t>DHURI</t>
  </si>
  <si>
    <t>03160501202</t>
  </si>
  <si>
    <t>GSSS DHURI PIND</t>
  </si>
  <si>
    <t>SHERPUR</t>
  </si>
  <si>
    <t>03161103302</t>
  </si>
  <si>
    <t>GSSS TIBBA</t>
  </si>
  <si>
    <t>BHAWANIGARH</t>
  </si>
  <si>
    <t>03160402102</t>
  </si>
  <si>
    <t>GSSS GHARACHON</t>
  </si>
  <si>
    <t>03160502902</t>
  </si>
  <si>
    <t>GSSS BHALWAN</t>
  </si>
  <si>
    <t>03160906602</t>
  </si>
  <si>
    <t>GSSS EALWAL GAGARPUR</t>
  </si>
  <si>
    <t>03160603702</t>
  </si>
  <si>
    <t>GSSS BAKHORA KALAN</t>
  </si>
  <si>
    <t>03161205902</t>
  </si>
  <si>
    <t>GSSS CHATHA NANHERA</t>
  </si>
  <si>
    <t>03160701103</t>
  </si>
  <si>
    <t>GSSS BHASAUR</t>
  </si>
  <si>
    <t>03160908502</t>
  </si>
  <si>
    <t>GSSS BADRUKHAN</t>
  </si>
  <si>
    <t>03160203602</t>
  </si>
  <si>
    <t>GSSS BANGAN</t>
  </si>
  <si>
    <t>03161104002</t>
  </si>
  <si>
    <t>GSSS KHERI CHEHLAN</t>
  </si>
  <si>
    <t>03160407402</t>
  </si>
  <si>
    <t>GSSS BHATIWAL KALAN</t>
  </si>
  <si>
    <t>03161102402</t>
  </si>
  <si>
    <t>GSSS KATRON</t>
  </si>
  <si>
    <t>03161300102</t>
  </si>
  <si>
    <t>GSSS BAGHROUL</t>
  </si>
  <si>
    <t>03160502302</t>
  </si>
  <si>
    <t>GSSS JAHANGIR KAHERU</t>
  </si>
  <si>
    <t>03160903203</t>
  </si>
  <si>
    <t>GSSS UBHAWAL</t>
  </si>
  <si>
    <t>03160200502</t>
  </si>
  <si>
    <t>GSSS RAMPURA GANAUTHA</t>
  </si>
  <si>
    <t>03161100503</t>
  </si>
  <si>
    <t>GSSS MULLOWAL</t>
  </si>
  <si>
    <t>03160206002</t>
  </si>
  <si>
    <t>GSSS DUDIAN</t>
  </si>
  <si>
    <t>03160601602</t>
  </si>
  <si>
    <t>GSSS GOBINDGAR KHOKHAR</t>
  </si>
  <si>
    <t>03161302702</t>
  </si>
  <si>
    <t>GSSS MAURAN</t>
  </si>
  <si>
    <t>03160904702</t>
  </si>
  <si>
    <t>GHS MANGWAL</t>
  </si>
  <si>
    <t>03161202602</t>
  </si>
  <si>
    <t>GSSS NAMOL</t>
  </si>
  <si>
    <t>03161303302</t>
  </si>
  <si>
    <t>GHS ROGLA</t>
  </si>
  <si>
    <t>03160204703</t>
  </si>
  <si>
    <t>GSSS MANDVI</t>
  </si>
  <si>
    <t>03160500802</t>
  </si>
  <si>
    <t>GHS PUNNAWAL</t>
  </si>
  <si>
    <t>03160503202</t>
  </si>
  <si>
    <t>GSSS MEEMSA</t>
  </si>
  <si>
    <t>03160707302</t>
  </si>
  <si>
    <t>GSSS MANAK MAJRA</t>
  </si>
  <si>
    <t>03161202702</t>
  </si>
  <si>
    <t>GSSS KANAKWAL</t>
  </si>
  <si>
    <t>03161208402</t>
  </si>
  <si>
    <t>GHS KHADIAL</t>
  </si>
  <si>
    <t>03160703102</t>
  </si>
  <si>
    <t>GSSS HATHOA</t>
  </si>
  <si>
    <t>03161209302</t>
  </si>
  <si>
    <t>GSSS CHHAHAR</t>
  </si>
  <si>
    <t>03160604303</t>
  </si>
  <si>
    <t>GSSS DASKA</t>
  </si>
  <si>
    <t>03160901202</t>
  </si>
  <si>
    <t>GSSS CHANGAL</t>
  </si>
  <si>
    <t>03161101103</t>
  </si>
  <si>
    <t>GSSS BALIAN ( VIA LONGOWAL)</t>
  </si>
  <si>
    <t>03160405402</t>
  </si>
  <si>
    <t>GSSS BAKHOPIR</t>
  </si>
  <si>
    <t>03160502702</t>
  </si>
  <si>
    <t>GSSS BHULLERHERI</t>
  </si>
  <si>
    <t>03161302302</t>
  </si>
  <si>
    <t>GHS KHETLA</t>
  </si>
  <si>
    <t>03160403202</t>
  </si>
  <si>
    <t>GSSS MAJHI</t>
  </si>
  <si>
    <t>03160605602</t>
  </si>
  <si>
    <t>GSSS SANGATPURA</t>
  </si>
  <si>
    <t>03160712402</t>
  </si>
  <si>
    <t>GSSS LASOI</t>
  </si>
  <si>
    <t>03161100803</t>
  </si>
  <si>
    <t>GSSS KANJHLA</t>
  </si>
  <si>
    <t>03160905102</t>
  </si>
  <si>
    <t>GSSS SARON</t>
  </si>
  <si>
    <t>03160402602</t>
  </si>
  <si>
    <t>GSSS CHANNO</t>
  </si>
  <si>
    <t>03161100602</t>
  </si>
  <si>
    <t>GSSS LADDA</t>
  </si>
  <si>
    <t>03161203002</t>
  </si>
  <si>
    <t>GSSS GANDUAN</t>
  </si>
  <si>
    <t>03160902102</t>
  </si>
  <si>
    <t>GSSS DUGGAN</t>
  </si>
  <si>
    <t>03160105702</t>
  </si>
  <si>
    <t>GSSS AKBARPURA</t>
  </si>
  <si>
    <t>03160907202</t>
  </si>
  <si>
    <t>GSSS GHABDAN</t>
  </si>
  <si>
    <t>03160605202</t>
  </si>
  <si>
    <t>GHS BHUTAL KHURD</t>
  </si>
  <si>
    <t>03160702902</t>
  </si>
  <si>
    <t xml:space="preserve">GHS HIMTANA </t>
  </si>
  <si>
    <t>03160700502</t>
  </si>
  <si>
    <t>GSSS DHADHOGAL KHERI</t>
  </si>
  <si>
    <t>03160204602</t>
  </si>
  <si>
    <t>GHS MANIANA</t>
  </si>
  <si>
    <t>03160407802</t>
  </si>
  <si>
    <t>GHS NAGRA</t>
  </si>
  <si>
    <t>03160712202</t>
  </si>
  <si>
    <t>GSSS MANVI</t>
  </si>
  <si>
    <t>03161301902</t>
  </si>
  <si>
    <t>GHS KHANNAL KALAN</t>
  </si>
  <si>
    <t>03161201902</t>
  </si>
  <si>
    <t>GSSS DHARAMGARH</t>
  </si>
  <si>
    <t>03160404302</t>
  </si>
  <si>
    <t>GSSS BHARO</t>
  </si>
  <si>
    <t>03160402202</t>
  </si>
  <si>
    <t>GHS FATEHGARH BHADSON</t>
  </si>
  <si>
    <t>03160708902</t>
  </si>
  <si>
    <t>GHS BAMAL</t>
  </si>
  <si>
    <t>03160902802</t>
  </si>
  <si>
    <t>GSSS SAHOKE -DHADRIAN (MAIN)</t>
  </si>
  <si>
    <t>03160604602</t>
  </si>
  <si>
    <t>GHS CHOTIAN</t>
  </si>
  <si>
    <t>03160904402</t>
  </si>
  <si>
    <t>GSSS BALIAN</t>
  </si>
  <si>
    <t>03160708702</t>
  </si>
  <si>
    <t>GHS BHANBHAURI</t>
  </si>
  <si>
    <t>03161302402</t>
  </si>
  <si>
    <t>GSSS LAD BANJARA KALAN</t>
  </si>
  <si>
    <t>03160109402</t>
  </si>
  <si>
    <t>GHS MATOI</t>
  </si>
  <si>
    <t>03160106802</t>
  </si>
  <si>
    <t>GHS IMMAMGARH</t>
  </si>
  <si>
    <t>03160500402</t>
  </si>
  <si>
    <t>GHS BARDWAL</t>
  </si>
  <si>
    <t>03160908002</t>
  </si>
  <si>
    <t>GSSS TUNGAN</t>
  </si>
  <si>
    <t>03160602402</t>
  </si>
  <si>
    <t>GHS GAGA</t>
  </si>
  <si>
    <t>03161201802</t>
  </si>
  <si>
    <t>GSSS SHAHPUR KALAN</t>
  </si>
  <si>
    <t>03161103402</t>
  </si>
  <si>
    <t>GHS MAHMADPUR</t>
  </si>
  <si>
    <t>03161204702</t>
  </si>
  <si>
    <t>GHS RAMGARH JAVANDHE</t>
  </si>
  <si>
    <t>SAS NAGAR</t>
  </si>
  <si>
    <t>DERA BASSI</t>
  </si>
  <si>
    <t>03180111905</t>
  </si>
  <si>
    <t>GMS SAIDPURA</t>
  </si>
  <si>
    <t>SRI MUKTSAR SAHIB</t>
  </si>
  <si>
    <t>MALOUT</t>
  </si>
  <si>
    <t>003120204803</t>
  </si>
  <si>
    <t>GPS CAMP NO.2 W.NO.5 MLT.</t>
  </si>
  <si>
    <t>GIDDERBAHA</t>
  </si>
  <si>
    <t>03120304001</t>
  </si>
  <si>
    <t>GPS KOTLI ABLU</t>
  </si>
  <si>
    <t>MUKTSAR</t>
  </si>
  <si>
    <t>03120100701</t>
  </si>
  <si>
    <t>GPS BARKANDI</t>
  </si>
  <si>
    <t>03120103701</t>
  </si>
  <si>
    <t>GPS GONEANA</t>
  </si>
  <si>
    <t>03120207801</t>
  </si>
  <si>
    <t>GPS WEST 1 W.NO.22 MLT.</t>
  </si>
  <si>
    <t>03120302702</t>
  </si>
  <si>
    <t>GHS HUSNAR</t>
  </si>
  <si>
    <t>03120300702</t>
  </si>
  <si>
    <t>GSSS  BHUTTI WALA</t>
  </si>
  <si>
    <t>03120307303</t>
  </si>
  <si>
    <t>GSSS HARI KE KALAN</t>
  </si>
  <si>
    <t>LAMBI</t>
  </si>
  <si>
    <t>03120402002</t>
  </si>
  <si>
    <t>GSSS HAKUWALA</t>
  </si>
  <si>
    <t>03120402802</t>
  </si>
  <si>
    <t>GSSS KILLIANWALI PIND</t>
  </si>
  <si>
    <t>03120401003</t>
  </si>
  <si>
    <t>GSSS CHANNU</t>
  </si>
  <si>
    <t>03120403103</t>
  </si>
  <si>
    <t>GSSS LAL BAI</t>
  </si>
  <si>
    <t>03120403204</t>
  </si>
  <si>
    <t>GSSS LAMBI</t>
  </si>
  <si>
    <t>03120404502</t>
  </si>
  <si>
    <t>GSSS SIKHWALA</t>
  </si>
  <si>
    <t>03120404602</t>
  </si>
  <si>
    <t>GSSS SINGHEWALA</t>
  </si>
  <si>
    <t>03120203704</t>
  </si>
  <si>
    <t xml:space="preserve">GSSS SARAWAN BODLA </t>
  </si>
  <si>
    <t>03120200703</t>
  </si>
  <si>
    <t>GSSS BURJ SIDHWAN</t>
  </si>
  <si>
    <t>03120207102</t>
  </si>
  <si>
    <t>GSSS DABWALI RAHURIANWALI</t>
  </si>
  <si>
    <t>03120106102</t>
  </si>
  <si>
    <t>GSSS MAAN SINGH WALA</t>
  </si>
  <si>
    <t>03120103802</t>
  </si>
  <si>
    <t>GSSS GULABEWALA</t>
  </si>
  <si>
    <t>03120104702</t>
  </si>
  <si>
    <t>GSSS KANIAN WALI</t>
  </si>
  <si>
    <t>03120106402</t>
  </si>
  <si>
    <t>GSSS MAHA BADHAR</t>
  </si>
  <si>
    <t>03120103702</t>
  </si>
  <si>
    <t>GSSS GONEANA</t>
  </si>
  <si>
    <t>03120104902</t>
  </si>
  <si>
    <t>GSSS KHUNAN KALAN</t>
  </si>
  <si>
    <t>03120105002</t>
  </si>
  <si>
    <t>GHS KHUNDE HALAL</t>
  </si>
  <si>
    <t>03120109402</t>
  </si>
  <si>
    <t>GSSS THANDEWALA</t>
  </si>
  <si>
    <t>03120205908</t>
  </si>
  <si>
    <t>GHS MHR(B)W.NO.16 MLT.</t>
  </si>
  <si>
    <t>03120113701</t>
  </si>
  <si>
    <t>GHS PARK MKS. W.NO.26</t>
  </si>
  <si>
    <t xml:space="preserve">TARN TARAN </t>
  </si>
  <si>
    <t>BHIKHIWIND</t>
  </si>
  <si>
    <t>03190102402</t>
  </si>
  <si>
    <t>GMS DARAJKE</t>
  </si>
  <si>
    <t>03190104203</t>
  </si>
  <si>
    <t>GSSS MARI MEGHA</t>
  </si>
  <si>
    <t>VALTOHA</t>
  </si>
  <si>
    <t>03190800802</t>
  </si>
  <si>
    <t>GMS BHURA KARIMPURA</t>
  </si>
  <si>
    <t>PATTI</t>
  </si>
  <si>
    <t>03190607402</t>
  </si>
  <si>
    <t>GSSS PATTI (B)</t>
  </si>
  <si>
    <t xml:space="preserve">Girls Toilet Approved </t>
  </si>
  <si>
    <t>Funds Approved @ 1.13 lakhs</t>
  </si>
  <si>
    <t>GPS BAZIGAR BASTI FDK-19</t>
  </si>
  <si>
    <t>03130105201</t>
  </si>
  <si>
    <t>GSSS CHAND BHAN</t>
  </si>
  <si>
    <t>03130201802</t>
  </si>
  <si>
    <t>GHS DHILWAN KALAN</t>
  </si>
  <si>
    <t>03130202302</t>
  </si>
  <si>
    <t>GPS KULAR</t>
  </si>
  <si>
    <t>03210102401</t>
  </si>
  <si>
    <t>GHS JHUMIAN WALI</t>
  </si>
  <si>
    <t>03210101302</t>
  </si>
  <si>
    <t>GSSS SITOGUNO</t>
  </si>
  <si>
    <t>03210102202</t>
  </si>
  <si>
    <t>GHS ALIANA (RMSA)</t>
  </si>
  <si>
    <t>03210500202</t>
  </si>
  <si>
    <t>GHS ROHELA HAZI UTAR</t>
  </si>
  <si>
    <t>03110607502</t>
  </si>
  <si>
    <t>GPS KARAMGARH / SHUTRANA</t>
  </si>
  <si>
    <t>03170604001</t>
  </si>
  <si>
    <t>GPS GULAHAR</t>
  </si>
  <si>
    <t>03170602501</t>
  </si>
  <si>
    <t>GPS MARAURI</t>
  </si>
  <si>
    <t>03170805701</t>
  </si>
  <si>
    <t>GPS SHADIHARI</t>
  </si>
  <si>
    <t>03161304501</t>
  </si>
  <si>
    <t>GPS RAM NAGAR BASTI SANGRUR</t>
  </si>
  <si>
    <t>03160905201</t>
  </si>
  <si>
    <t>GSSS RAIDHARANA SHADIHARI</t>
  </si>
  <si>
    <t>03161304502</t>
  </si>
  <si>
    <t>GSSS SHERON</t>
  </si>
  <si>
    <t>03161201702</t>
  </si>
  <si>
    <t>GSSS LEHAL KALAN</t>
  </si>
  <si>
    <t>03160601102</t>
  </si>
  <si>
    <t>GSSS SUNAM  GIRLS)</t>
  </si>
  <si>
    <t>03161205803</t>
  </si>
  <si>
    <t>GSSS(GIRLS) BHAWANIGARH</t>
  </si>
  <si>
    <t>03160404202</t>
  </si>
  <si>
    <t>GSSS KHANORI (GIRLS)</t>
  </si>
  <si>
    <t>03160204802</t>
  </si>
  <si>
    <t>GSSS CHEEMA</t>
  </si>
  <si>
    <t>03161202901</t>
  </si>
  <si>
    <t>DERABASSI</t>
  </si>
  <si>
    <t>SRI MUKTASR SAHIB</t>
  </si>
  <si>
    <t>GSSS KOTLI ABLU</t>
  </si>
  <si>
    <t>03120304002</t>
  </si>
  <si>
    <t>GSSS CHAK GILJEWALA</t>
  </si>
  <si>
    <t>03120301402</t>
  </si>
  <si>
    <t>GSSS DODA</t>
  </si>
  <si>
    <t>03120302006</t>
  </si>
  <si>
    <t>GSSS ABUL KHURANA(G)</t>
  </si>
  <si>
    <t>03120400104</t>
  </si>
  <si>
    <t>GSSS UDEKARAN</t>
  </si>
  <si>
    <t>03120109502</t>
  </si>
  <si>
    <t>GSSS BHAGSAR(G)</t>
  </si>
  <si>
    <t>03120100904</t>
  </si>
  <si>
    <t>GSSS BHULLAR</t>
  </si>
  <si>
    <t>03120101203</t>
  </si>
  <si>
    <t>GPS MAHMOOD KHERA</t>
  </si>
  <si>
    <t>03120207301</t>
  </si>
  <si>
    <t>GPS BAAM</t>
  </si>
  <si>
    <t>03120100301</t>
  </si>
  <si>
    <t>TARN TARAN</t>
  </si>
  <si>
    <t>GSSS PATTI (G)</t>
  </si>
  <si>
    <t>03190607802</t>
  </si>
  <si>
    <t>SGAD GOVT. SEN. SEC. SCHOOL (G)</t>
  </si>
  <si>
    <t>03190709202</t>
  </si>
  <si>
    <t>GSSS KHEMKARAN (B)</t>
  </si>
  <si>
    <t>03190806102</t>
  </si>
  <si>
    <t>S. No</t>
  </si>
  <si>
    <t>CD Block</t>
  </si>
  <si>
    <t>Name of School</t>
  </si>
  <si>
    <t>Primary/Upper Primary</t>
  </si>
  <si>
    <t>Rural/ Urban</t>
  </si>
  <si>
    <t xml:space="preserve">Requirement </t>
  </si>
  <si>
    <t>MAKHU</t>
  </si>
  <si>
    <t>03111001301</t>
  </si>
  <si>
    <t>GPS MANU MACHI</t>
  </si>
  <si>
    <t>Pry</t>
  </si>
  <si>
    <t>Rural</t>
  </si>
  <si>
    <t>Yes</t>
  </si>
  <si>
    <t>03111011202</t>
  </si>
  <si>
    <t>GPS BAHAR WALI</t>
  </si>
  <si>
    <t>ZIRA</t>
  </si>
  <si>
    <t>03110900802</t>
  </si>
  <si>
    <t>GMS HOLIAN WALI (SSA)</t>
  </si>
  <si>
    <t>Middle</t>
  </si>
  <si>
    <t>JALANDHAR</t>
  </si>
  <si>
    <t>BHOGPUR</t>
  </si>
  <si>
    <t>03040307201</t>
  </si>
  <si>
    <t>GPS SAGRANWALI</t>
  </si>
  <si>
    <t xml:space="preserve">Primary                                                                    </t>
  </si>
  <si>
    <t>YES</t>
  </si>
  <si>
    <t>03120103604</t>
  </si>
  <si>
    <t>GPS KARAMPURA BASTI</t>
  </si>
  <si>
    <t>PRIMARY.</t>
  </si>
  <si>
    <t>RURAL</t>
  </si>
  <si>
    <t>03120404402</t>
  </si>
  <si>
    <t>GMS SEHNA KHERA</t>
  </si>
  <si>
    <t>UPPER PRIMARY</t>
  </si>
  <si>
    <t>Distt Education Officer (EE)</t>
  </si>
  <si>
    <t>Primary School</t>
  </si>
  <si>
    <t>Upper Primary School</t>
  </si>
  <si>
    <t>Total</t>
  </si>
  <si>
    <t>Physical</t>
  </si>
  <si>
    <t>Financial</t>
  </si>
  <si>
    <t>BARNALA</t>
  </si>
  <si>
    <t>BATHINDA</t>
  </si>
  <si>
    <t>Fatehgarh Sahib</t>
  </si>
  <si>
    <t>Hoshiarpur</t>
  </si>
  <si>
    <t>Ramp Needed</t>
  </si>
  <si>
    <t xml:space="preserve">Is the demand physically verified </t>
  </si>
  <si>
    <t>03200101301</t>
  </si>
  <si>
    <t>GPS DULAT KOTHE</t>
  </si>
  <si>
    <t>SEHNA</t>
  </si>
  <si>
    <t>03200304601</t>
  </si>
  <si>
    <t>GPS SUKHPURA</t>
  </si>
  <si>
    <t>03200302602</t>
  </si>
  <si>
    <t>GMS JODHPUR</t>
  </si>
  <si>
    <t>Upper Primary</t>
  </si>
  <si>
    <t>SANGAT</t>
  </si>
  <si>
    <t>03140703301</t>
  </si>
  <si>
    <t>GPS PAKKA KHURD</t>
  </si>
  <si>
    <t>PHUL</t>
  </si>
  <si>
    <t>03140501201</t>
  </si>
  <si>
    <t>GPS HARNAM SINGH WALA</t>
  </si>
  <si>
    <t>MAUR</t>
  </si>
  <si>
    <t>03140301502</t>
  </si>
  <si>
    <t>GPS KAMALU SWAICH</t>
  </si>
  <si>
    <t>Primary</t>
  </si>
  <si>
    <t>03140502503</t>
  </si>
  <si>
    <t>GHS (G) PHUL TOWN</t>
  </si>
  <si>
    <t>Urban</t>
  </si>
  <si>
    <t>03140303401</t>
  </si>
  <si>
    <t>GHS SANDOHA</t>
  </si>
  <si>
    <t>03140703604</t>
  </si>
  <si>
    <t>GSSS RAI KE KALAN</t>
  </si>
  <si>
    <t>NATHANA</t>
  </si>
  <si>
    <t>03140402402</t>
  </si>
  <si>
    <t>GSSS LEHRA DHOORKOT</t>
  </si>
  <si>
    <t>03140303202</t>
  </si>
  <si>
    <t>GSSS RAMNAGAR</t>
  </si>
  <si>
    <t>03130110102</t>
  </si>
  <si>
    <t>GPS RATI RORI TIBBIAN</t>
  </si>
  <si>
    <t>03130110901</t>
  </si>
  <si>
    <t>GPS SANGATPURA</t>
  </si>
  <si>
    <t>FATEHGARH SAHIB</t>
  </si>
  <si>
    <t>AMLOH</t>
  </si>
  <si>
    <t>03080204201</t>
  </si>
  <si>
    <t>GPS FAIZULAPUR</t>
  </si>
  <si>
    <t>SIRHIND</t>
  </si>
  <si>
    <t>03080108701</t>
  </si>
  <si>
    <t>GPS RURKI</t>
  </si>
  <si>
    <t>BASSI PATHANA</t>
  </si>
  <si>
    <t>03080406502</t>
  </si>
  <si>
    <t>GMS MEHDUDAN</t>
  </si>
  <si>
    <t>03210304301</t>
  </si>
  <si>
    <t>GPS CHUWARIAN  WALI</t>
  </si>
  <si>
    <t>03210303501</t>
  </si>
  <si>
    <t>GPS HIRAN WALI</t>
  </si>
  <si>
    <t>03210305001</t>
  </si>
  <si>
    <t xml:space="preserve">GPS BADHA </t>
  </si>
  <si>
    <t>03210309803</t>
  </si>
  <si>
    <t>GPS DHANI VASAKHA SINGH</t>
  </si>
  <si>
    <t>03210302701</t>
  </si>
  <si>
    <t>GPS GHARUMI</t>
  </si>
  <si>
    <t>03210300901</t>
  </si>
  <si>
    <t>GPS MUMBEKI</t>
  </si>
  <si>
    <t>03210301101</t>
  </si>
  <si>
    <t>GPS NOOR MUHMAD</t>
  </si>
  <si>
    <t>03210411101</t>
  </si>
  <si>
    <t xml:space="preserve">GPS MOHAR SINGH WALA </t>
  </si>
  <si>
    <t>03210401301</t>
  </si>
  <si>
    <t>GPS CHAK BALOCHAN</t>
  </si>
  <si>
    <t>03210401601</t>
  </si>
  <si>
    <t>GPS CHAK JAND WALA</t>
  </si>
  <si>
    <t>03210200401</t>
  </si>
  <si>
    <t>GPS ROOP NAGAR</t>
  </si>
  <si>
    <t>03210200101</t>
  </si>
  <si>
    <t>GPS BAKAIN WALA</t>
  </si>
  <si>
    <t>03210204701</t>
  </si>
  <si>
    <t>GPS DANEWAL SAT KOSI</t>
  </si>
  <si>
    <t>03210204901</t>
  </si>
  <si>
    <t>GPS KHUIAN SARWAR</t>
  </si>
  <si>
    <t>03210100202</t>
  </si>
  <si>
    <t>GHS DHINGAN WALI (RMSA)</t>
  </si>
  <si>
    <t>03210303702</t>
  </si>
  <si>
    <t>GHS ODIAN(RMSA)</t>
  </si>
  <si>
    <t>03210106402</t>
  </si>
  <si>
    <t>GSSS GOBINDGARH</t>
  </si>
  <si>
    <t>03210501302</t>
  </si>
  <si>
    <t>GSSS CHIMNE WALA</t>
  </si>
  <si>
    <t>03210105102</t>
  </si>
  <si>
    <t>GMS BAHAVAL WASI</t>
  </si>
  <si>
    <t>03210309003</t>
  </si>
  <si>
    <t>GMS ABHUN (SSA)</t>
  </si>
  <si>
    <t>03210303403</t>
  </si>
  <si>
    <t>GMS JAND WALA KHARTA</t>
  </si>
  <si>
    <t>03210417702</t>
  </si>
  <si>
    <t>GMS JODHA BHAINI (SSA)</t>
  </si>
  <si>
    <t>03110708801</t>
  </si>
  <si>
    <t>GPS GATTI RAHIME KE</t>
  </si>
  <si>
    <t>03110710201</t>
  </si>
  <si>
    <t>GPS BUTE WALA</t>
  </si>
  <si>
    <t>03110909601</t>
  </si>
  <si>
    <t>GPS SERPUR TAKHTU WALA</t>
  </si>
  <si>
    <t>DINANAGAR</t>
  </si>
  <si>
    <t>03010611001</t>
  </si>
  <si>
    <t>GPS NAWAN PIND BAHADUR</t>
  </si>
  <si>
    <t>DASUYA</t>
  </si>
  <si>
    <t>03050209701</t>
  </si>
  <si>
    <t>GPS AGLOUR</t>
  </si>
  <si>
    <t>HAJIPUR</t>
  </si>
  <si>
    <t>03050602501</t>
  </si>
  <si>
    <t>GPS SIPRIAN</t>
  </si>
  <si>
    <t>03050607101</t>
  </si>
  <si>
    <t>GPS BALHADA</t>
  </si>
  <si>
    <t>03050600101</t>
  </si>
  <si>
    <t>GPS AJMER</t>
  </si>
  <si>
    <t>HSP 1</t>
  </si>
  <si>
    <t>03050407801</t>
  </si>
  <si>
    <t>GPS BHATHA</t>
  </si>
  <si>
    <t>HSP 2</t>
  </si>
  <si>
    <t>03050512101</t>
  </si>
  <si>
    <t>GPS RAURIAN</t>
  </si>
  <si>
    <t>03050501001</t>
  </si>
  <si>
    <t>GPS MANAN</t>
  </si>
  <si>
    <t>MUKERIAN</t>
  </si>
  <si>
    <t>03050810301</t>
  </si>
  <si>
    <t>GPS FATTUWAL</t>
  </si>
  <si>
    <t>03050807701</t>
  </si>
  <si>
    <t>GPS SIMBLI</t>
  </si>
  <si>
    <t>03050409302</t>
  </si>
  <si>
    <t>GHS HARDO KHANPUR</t>
  </si>
  <si>
    <t>03050505102</t>
  </si>
  <si>
    <t>GHS MEHTIANA</t>
  </si>
  <si>
    <t>03050601702</t>
  </si>
  <si>
    <t>GSSS GHAGWAL</t>
  </si>
  <si>
    <t>03050423102</t>
  </si>
  <si>
    <t>GMS DHOOT KHURD</t>
  </si>
  <si>
    <t>TALWARA</t>
  </si>
  <si>
    <t>03050903805</t>
  </si>
  <si>
    <t>GMS BHADIARAN</t>
  </si>
  <si>
    <t>TANDA</t>
  </si>
  <si>
    <t>03051012902</t>
  </si>
  <si>
    <t>GMS KHAKH</t>
  </si>
  <si>
    <t>LUDHIANA</t>
  </si>
  <si>
    <t>JAGRAON</t>
  </si>
  <si>
    <t>03090303601</t>
  </si>
  <si>
    <t>GPS KOTHE BAGGU</t>
  </si>
  <si>
    <t>03090302101</t>
  </si>
  <si>
    <t>GPS CHEEMNA</t>
  </si>
  <si>
    <t>03090303301</t>
  </si>
  <si>
    <t>GPS GHUNGRALI RAJPUTAN</t>
  </si>
  <si>
    <t>03090301201</t>
  </si>
  <si>
    <t>GPS BASTI BAZIGAR BHADLA</t>
  </si>
  <si>
    <t>KHANNA</t>
  </si>
  <si>
    <t>03090401501</t>
  </si>
  <si>
    <t>GPS BHUMADI</t>
  </si>
  <si>
    <t>03090400701</t>
  </si>
  <si>
    <t>GPS BAGHOUR</t>
  </si>
  <si>
    <t>SAMRALA</t>
  </si>
  <si>
    <t>03091003801</t>
  </si>
  <si>
    <t>GPS LALORI KHURD</t>
  </si>
  <si>
    <t>03090305401</t>
  </si>
  <si>
    <t>GPS PABBIAN</t>
  </si>
  <si>
    <t>LUDHIANA-1</t>
  </si>
  <si>
    <t>03090504301</t>
  </si>
  <si>
    <t>GPS MULANPUR</t>
  </si>
  <si>
    <t>SUDHAR</t>
  </si>
  <si>
    <t>03091202401</t>
  </si>
  <si>
    <t>GPS TUGAL</t>
  </si>
  <si>
    <t>03091202301</t>
  </si>
  <si>
    <t>GPS SUDHAR (B)</t>
  </si>
  <si>
    <t>03091201201</t>
  </si>
  <si>
    <t>GPS JAANGPUR</t>
  </si>
  <si>
    <t>03091201501</t>
  </si>
  <si>
    <t>GPS MOHI</t>
  </si>
  <si>
    <t>03091200901</t>
  </si>
  <si>
    <t>GPS HALWARA</t>
  </si>
  <si>
    <t>03090500203</t>
  </si>
  <si>
    <t>GMS AYALI KALAN (G)</t>
  </si>
  <si>
    <t>03150206602</t>
  </si>
  <si>
    <t>GPS RAMNAGAR BHATHAL</t>
  </si>
  <si>
    <t>JHUNIR</t>
  </si>
  <si>
    <t>03150302602</t>
  </si>
  <si>
    <t>GPS KOT DHARMU</t>
  </si>
  <si>
    <t>SARDULGARH</t>
  </si>
  <si>
    <t>03150501901</t>
  </si>
  <si>
    <t>GPS KAHNE WALA</t>
  </si>
  <si>
    <t>03150503202</t>
  </si>
  <si>
    <t>GPS MANKHERA</t>
  </si>
  <si>
    <t>MANSA</t>
  </si>
  <si>
    <t>03150401501</t>
  </si>
  <si>
    <t>GSS KHARA</t>
  </si>
  <si>
    <t>03150503401</t>
  </si>
  <si>
    <t>GMS PHUS MANDI</t>
  </si>
  <si>
    <t>03150503703</t>
  </si>
  <si>
    <t>GMS RANJITGARH BANDRAN</t>
  </si>
  <si>
    <t>BAGHA PURANA</t>
  </si>
  <si>
    <t>03100100805</t>
  </si>
  <si>
    <t>GPS BR GHOLIA KALAN UNIT-1</t>
  </si>
  <si>
    <t>03100103501</t>
  </si>
  <si>
    <t>GPS LANGEANA PURANA KALAN</t>
  </si>
  <si>
    <t>03100103602</t>
  </si>
  <si>
    <t>GPS BR RODE PATTI RAZADA MEHRA</t>
  </si>
  <si>
    <t>DHARAMKOT</t>
  </si>
  <si>
    <t>03100211601</t>
  </si>
  <si>
    <t>GPS NASIRE WALA</t>
  </si>
  <si>
    <t>MOGA 1</t>
  </si>
  <si>
    <t>03100303002</t>
  </si>
  <si>
    <t>GPS BR CHUHAR CHAK MANDER WALA</t>
  </si>
  <si>
    <t>03100105806</t>
  </si>
  <si>
    <t>GSSS (G) BAGHA PURANA</t>
  </si>
  <si>
    <t>03100205602</t>
  </si>
  <si>
    <t>GMS MANDER KALAN</t>
  </si>
  <si>
    <t>03100206802</t>
  </si>
  <si>
    <t>GMS DUBURJI</t>
  </si>
  <si>
    <t>DHAR KALAN</t>
  </si>
  <si>
    <t>03220401501</t>
  </si>
  <si>
    <t>GPS HARA</t>
  </si>
  <si>
    <t>PATHANKOT</t>
  </si>
  <si>
    <t>03220913601</t>
  </si>
  <si>
    <t>GPS Anandpur Road Pathankot</t>
  </si>
  <si>
    <t>03220913701</t>
  </si>
  <si>
    <t>GPS Dalhousie Road Pathankot</t>
  </si>
  <si>
    <t>03220404702</t>
  </si>
  <si>
    <t>GSSS DUNERA</t>
  </si>
  <si>
    <t>03170203501</t>
  </si>
  <si>
    <t>GPS DULBA</t>
  </si>
  <si>
    <t>03170204001</t>
  </si>
  <si>
    <t>GPS HUSSAINPUR</t>
  </si>
  <si>
    <t>BHUNERHERI</t>
  </si>
  <si>
    <t>03170113501</t>
  </si>
  <si>
    <t>GPS TIWANA</t>
  </si>
  <si>
    <t>GHANOUR</t>
  </si>
  <si>
    <t>03170300401</t>
  </si>
  <si>
    <t>GPS ALIMAJRA</t>
  </si>
  <si>
    <t>03170300901</t>
  </si>
  <si>
    <t>GPS BAPRAUR</t>
  </si>
  <si>
    <t>03170109201</t>
  </si>
  <si>
    <t>GPS MASHINGAN</t>
  </si>
  <si>
    <t>03170201701</t>
  </si>
  <si>
    <t>GPS BOSAR KALAN</t>
  </si>
  <si>
    <t>03170308301</t>
  </si>
  <si>
    <t>GPS RAJGARH</t>
  </si>
  <si>
    <t>03170416909</t>
  </si>
  <si>
    <t>GPS BASTI BAZIGAR</t>
  </si>
  <si>
    <t>03170204601</t>
  </si>
  <si>
    <t>GPS JOGIPUR</t>
  </si>
  <si>
    <t>03170204701</t>
  </si>
  <si>
    <t>GPS KAKKEPUR</t>
  </si>
  <si>
    <t>03170207401</t>
  </si>
  <si>
    <t>GPS NAUGAWAN</t>
  </si>
  <si>
    <t>03170301001</t>
  </si>
  <si>
    <t xml:space="preserve">GPS BATHONIAN </t>
  </si>
  <si>
    <t>03170306501</t>
  </si>
  <si>
    <t>GPS MANDIANA</t>
  </si>
  <si>
    <t>03170111701</t>
  </si>
  <si>
    <t>03170310401</t>
  </si>
  <si>
    <t>GPS SIALU</t>
  </si>
  <si>
    <t>03170310601</t>
  </si>
  <si>
    <t>GPS SONEMAJRA</t>
  </si>
  <si>
    <t>03170310901</t>
  </si>
  <si>
    <t>GPS TEPLA</t>
  </si>
  <si>
    <t>03170309301</t>
  </si>
  <si>
    <t>GPS SANDHARSI</t>
  </si>
  <si>
    <t>03170400301</t>
  </si>
  <si>
    <t>GPS ADDA SAHAULI</t>
  </si>
  <si>
    <t>03170105301</t>
  </si>
  <si>
    <t>GPS GUTHMARA</t>
  </si>
  <si>
    <t>03170413901</t>
  </si>
  <si>
    <t>GPS ROHTI BASTA SINGH</t>
  </si>
  <si>
    <t>03170101001</t>
  </si>
  <si>
    <t>GPS ARNAULI</t>
  </si>
  <si>
    <t>03170102901</t>
  </si>
  <si>
    <t>GPS BUDANPUR</t>
  </si>
  <si>
    <t>03170705801</t>
  </si>
  <si>
    <t>GPS ISLAMPUR</t>
  </si>
  <si>
    <t>03170601601</t>
  </si>
  <si>
    <t>GPS DERA KHAJAN SINGH WALA</t>
  </si>
  <si>
    <t>03170714101</t>
  </si>
  <si>
    <t>GPS URNA</t>
  </si>
  <si>
    <t>03170604301</t>
  </si>
  <si>
    <t>GPS KATH</t>
  </si>
  <si>
    <t>03170604401</t>
  </si>
  <si>
    <t>GPS KHANEWAL</t>
  </si>
  <si>
    <t>03170605101</t>
  </si>
  <si>
    <t>GPS NAWA PIND KALBANO</t>
  </si>
  <si>
    <t>03170717801</t>
  </si>
  <si>
    <t>GPS NTC 1</t>
  </si>
  <si>
    <t>03170715701</t>
  </si>
  <si>
    <t xml:space="preserve">GPS NO 6 </t>
  </si>
  <si>
    <t>03170704901</t>
  </si>
  <si>
    <t>GPS GARDI NAGAR</t>
  </si>
  <si>
    <t>03170705001</t>
  </si>
  <si>
    <t>GPS GHARAMA KALAN</t>
  </si>
  <si>
    <t>03170707401</t>
  </si>
  <si>
    <t>GPS KHANPUR BHOGLA</t>
  </si>
  <si>
    <t>03170708601</t>
  </si>
  <si>
    <t>GPS LUHAND</t>
  </si>
  <si>
    <t>03170711101</t>
  </si>
  <si>
    <t>GPS PILKHANI</t>
  </si>
  <si>
    <t>03170711401</t>
  </si>
  <si>
    <t>GPS RAMNAGAR</t>
  </si>
  <si>
    <t>03170804001</t>
  </si>
  <si>
    <t>GPS JAMAALPUR</t>
  </si>
  <si>
    <t>03170712201</t>
  </si>
  <si>
    <t>GPS SARAI BANJARA</t>
  </si>
  <si>
    <t>03170713401</t>
  </si>
  <si>
    <t>GPS UCHA KHERA</t>
  </si>
  <si>
    <t>03170504301</t>
  </si>
  <si>
    <t>GPS JAHLAN</t>
  </si>
  <si>
    <t>03170718201</t>
  </si>
  <si>
    <t>GPS KHERPUR JATTAN</t>
  </si>
  <si>
    <t>03170508501</t>
  </si>
  <si>
    <t>GPS RAUNI JHUNGIAN</t>
  </si>
  <si>
    <t>03170507601</t>
  </si>
  <si>
    <t>03170500401</t>
  </si>
  <si>
    <t>GPS ASSEMAJRA</t>
  </si>
  <si>
    <t>03170501201</t>
  </si>
  <si>
    <t>GPS BHEDPURA</t>
  </si>
  <si>
    <t>03170514801</t>
  </si>
  <si>
    <t>GPS BADUNGAR</t>
  </si>
  <si>
    <t>03170600401</t>
  </si>
  <si>
    <t>GPS BAKRAHA</t>
  </si>
  <si>
    <t>03170702901</t>
  </si>
  <si>
    <t>GPS CHANGERA</t>
  </si>
  <si>
    <t>03170703701</t>
  </si>
  <si>
    <t>GPS DHAKANSU MAJRA</t>
  </si>
  <si>
    <t>03170710101</t>
  </si>
  <si>
    <t>GPS NANDGARH</t>
  </si>
  <si>
    <t>03170306101</t>
  </si>
  <si>
    <t>GHS MADANPUR</t>
  </si>
  <si>
    <t>03170301002</t>
  </si>
  <si>
    <t>GHS BATHONIAN</t>
  </si>
  <si>
    <t>03170603802</t>
  </si>
  <si>
    <t>GHS KALBANO</t>
  </si>
  <si>
    <t>03170716905</t>
  </si>
  <si>
    <t>GHS RAJPURA TOWN</t>
  </si>
  <si>
    <t>03170704202</t>
  </si>
  <si>
    <t>GHS DHUMAN (UPGRADE RMSA)</t>
  </si>
  <si>
    <t>03170301602</t>
  </si>
  <si>
    <t>GSSS CHAPPAR</t>
  </si>
  <si>
    <t>03170209202</t>
  </si>
  <si>
    <t>GSSS SHERMAJRA</t>
  </si>
  <si>
    <t>03170306503</t>
  </si>
  <si>
    <t>GMS MANDIANA (UPGRADED)</t>
  </si>
  <si>
    <t>03170303002</t>
  </si>
  <si>
    <t>GMS HARIPUR JHUNGIAN (UPS)</t>
  </si>
  <si>
    <t>03170111902</t>
  </si>
  <si>
    <t>GMS ROHAR JAGIR</t>
  </si>
  <si>
    <t>03170310802</t>
  </si>
  <si>
    <t>GMS SUHRON</t>
  </si>
  <si>
    <t>03170409002</t>
  </si>
  <si>
    <t>GMS KHANORA</t>
  </si>
  <si>
    <t>03170309302</t>
  </si>
  <si>
    <t>GMS SANDHARSI</t>
  </si>
  <si>
    <t>03170409502</t>
  </si>
  <si>
    <t>GMS KISHANGARH (UPS)</t>
  </si>
  <si>
    <t>03170407202</t>
  </si>
  <si>
    <t>GMS HIANA KHURD (UPS)</t>
  </si>
  <si>
    <t>03170205402</t>
  </si>
  <si>
    <t>GMS KHANSIAN</t>
  </si>
  <si>
    <t>03170601302</t>
  </si>
  <si>
    <t>GMS DEDHNA</t>
  </si>
  <si>
    <t>ANANDPUR SAHIB</t>
  </si>
  <si>
    <t>03070101101</t>
  </si>
  <si>
    <t>GPS BRAHMPUR LOWER</t>
  </si>
  <si>
    <t>03070107001</t>
  </si>
  <si>
    <t>GPS KHAMERA</t>
  </si>
  <si>
    <t>03070108901</t>
  </si>
  <si>
    <t>GPS MOJOWAL</t>
  </si>
  <si>
    <t>CHAMKAUR SAHIB</t>
  </si>
  <si>
    <t>03070204001</t>
  </si>
  <si>
    <t>GPS MALEWAL FRID</t>
  </si>
  <si>
    <t>03070204801</t>
  </si>
  <si>
    <t>GPS HAFIZABAD</t>
  </si>
  <si>
    <t>NURPUR BEDI</t>
  </si>
  <si>
    <t>03070600701</t>
  </si>
  <si>
    <t>GPS AZAMPUR</t>
  </si>
  <si>
    <t>03070602001</t>
  </si>
  <si>
    <t>GPS BHAINI</t>
  </si>
  <si>
    <t>03070603101</t>
  </si>
  <si>
    <t>GPS CHAUNTA</t>
  </si>
  <si>
    <t>03070606001</t>
  </si>
  <si>
    <t>GPS KUMBEWAL</t>
  </si>
  <si>
    <t>03070607402</t>
  </si>
  <si>
    <t>GPS BASS NALHOTI</t>
  </si>
  <si>
    <t>03070609601</t>
  </si>
  <si>
    <t>GPS SARAI</t>
  </si>
  <si>
    <t>03070610401</t>
  </si>
  <si>
    <t>GPS SPALWAN</t>
  </si>
  <si>
    <t>03070707401</t>
  </si>
  <si>
    <t>GPS FATEHPUR</t>
  </si>
  <si>
    <t>03160604302</t>
  </si>
  <si>
    <t>GPS DASHMESH NAGAR DASKA</t>
  </si>
  <si>
    <t>03160709601</t>
  </si>
  <si>
    <t>GPS CHANDU RAIAN</t>
  </si>
  <si>
    <t>03160904901</t>
  </si>
  <si>
    <t>GPS SOHIAN</t>
  </si>
  <si>
    <t>03160903102</t>
  </si>
  <si>
    <t>GMS AKOI SAHIB</t>
  </si>
  <si>
    <t>KHARAR</t>
  </si>
  <si>
    <t>03180208001</t>
  </si>
  <si>
    <t>GPS LAMBIAN</t>
  </si>
  <si>
    <t>MAJRI</t>
  </si>
  <si>
    <t>03180303801</t>
  </si>
  <si>
    <t>GPS GURRA</t>
  </si>
  <si>
    <t>03180309701</t>
  </si>
  <si>
    <t>SBS Nagar</t>
  </si>
  <si>
    <t>BALACHAUR</t>
  </si>
  <si>
    <t>03060210101</t>
  </si>
  <si>
    <t>GPS RAKRAN BET</t>
  </si>
  <si>
    <t>NAWANSHAHR</t>
  </si>
  <si>
    <t>03060403301</t>
  </si>
  <si>
    <t>GPS GORAKH PUR</t>
  </si>
  <si>
    <t>03060413001</t>
  </si>
  <si>
    <t>GPS IBRAHIM BASTI NAWANSHAHR</t>
  </si>
  <si>
    <t>03060412201</t>
  </si>
  <si>
    <t>GPS MOHALLA PATHKAN NAWANSHAHR</t>
  </si>
  <si>
    <t>SAROYA</t>
  </si>
  <si>
    <t>03060502701</t>
  </si>
  <si>
    <t>GPS JAIN PUR</t>
  </si>
  <si>
    <t>03060405902</t>
  </si>
  <si>
    <t>GHS MAJARA KALAN KHURD</t>
  </si>
  <si>
    <t>03120203505</t>
  </si>
  <si>
    <t>GPS CHHOTA RATTA KHERA</t>
  </si>
  <si>
    <t>03120100801</t>
  </si>
  <si>
    <t>GPS BARUHANWALI</t>
  </si>
  <si>
    <t>03120103805</t>
  </si>
  <si>
    <t>GPS RANJITGARH JHUGE</t>
  </si>
  <si>
    <t>03120105302</t>
  </si>
  <si>
    <t>GHS KOTLI DEWAN</t>
  </si>
  <si>
    <t>03120302803</t>
  </si>
  <si>
    <t>GSSS KAONI</t>
  </si>
  <si>
    <t>03120204703</t>
  </si>
  <si>
    <t>GSSS(G)W.NO.4 MLT.</t>
  </si>
  <si>
    <t>03120307202</t>
  </si>
  <si>
    <t>GMS LUNDEWALA</t>
  </si>
  <si>
    <t>03120201302</t>
  </si>
  <si>
    <t>GMS GHUMIARA KHERA</t>
  </si>
  <si>
    <t>03190100803</t>
  </si>
  <si>
    <t>GES BASARKE (EGS UPGRADED)</t>
  </si>
  <si>
    <t>03190104001</t>
  </si>
  <si>
    <t>GES MARI GAUR SINGH</t>
  </si>
  <si>
    <t>03190104601</t>
  </si>
  <si>
    <t>GES MARI THEH</t>
  </si>
  <si>
    <t>GANDIWIND</t>
  </si>
  <si>
    <t>03190301201</t>
  </si>
  <si>
    <t>GES CHEEMA KALAN</t>
  </si>
  <si>
    <t>03190300401</t>
  </si>
  <si>
    <t>GES BHUCHAR KALAN</t>
  </si>
  <si>
    <t>03190302201</t>
  </si>
  <si>
    <t>GES GEHRI</t>
  </si>
  <si>
    <t>03190302501</t>
  </si>
  <si>
    <t>GES JAGRAVAWALA</t>
  </si>
  <si>
    <t>03190304101</t>
  </si>
  <si>
    <t>GES THATHI</t>
  </si>
  <si>
    <t>03190304502</t>
  </si>
  <si>
    <t>GES JHABAL KALAN (G)</t>
  </si>
  <si>
    <t>03190304601</t>
  </si>
  <si>
    <t>GES HIRAPUR</t>
  </si>
  <si>
    <t>03190301701</t>
  </si>
  <si>
    <t>GES DHALLA</t>
  </si>
  <si>
    <t>NAUSHEHRA PANNUAN</t>
  </si>
  <si>
    <t>03190504401</t>
  </si>
  <si>
    <t>GES SARHALI KHURD</t>
  </si>
  <si>
    <t>03190702301</t>
  </si>
  <si>
    <t>GES GOHALWARH</t>
  </si>
  <si>
    <t>03190701001</t>
  </si>
  <si>
    <t>GES BATH KHURD</t>
  </si>
  <si>
    <t>03190704001</t>
  </si>
  <si>
    <t>GES KASURNALA</t>
  </si>
  <si>
    <t>03190705801</t>
  </si>
  <si>
    <t>GES MIRPUR</t>
  </si>
  <si>
    <t>03190704501</t>
  </si>
  <si>
    <t>GES KOT DASANDI MAL</t>
  </si>
  <si>
    <t>03190800601</t>
  </si>
  <si>
    <t>GES BHANDAL</t>
  </si>
  <si>
    <t>03190100402</t>
  </si>
  <si>
    <t>GHS ALGON KOTHI (G)</t>
  </si>
  <si>
    <t>03190300402</t>
  </si>
  <si>
    <t>GHS BHUCHAR KALAN</t>
  </si>
  <si>
    <t>KHADUR SAHIB</t>
  </si>
  <si>
    <t>03190408002</t>
  </si>
  <si>
    <t>GSSS VEIN POIN</t>
  </si>
  <si>
    <t>03190301402</t>
  </si>
  <si>
    <t>GMS CHHICHHREWAL</t>
  </si>
  <si>
    <t>03190705902</t>
  </si>
  <si>
    <t>GMS MUGALCHAK (GILL)</t>
  </si>
  <si>
    <t xml:space="preserve">Year Of Construction </t>
  </si>
  <si>
    <t>Rural/Urban</t>
  </si>
  <si>
    <t>Enrollment</t>
  </si>
  <si>
    <t>No. of rooms for repair</t>
  </si>
  <si>
    <t>(in lacs)</t>
  </si>
  <si>
    <t xml:space="preserve">GPS JAWAHAR BASTI </t>
  </si>
  <si>
    <t xml:space="preserve">GPS JANGIKA BHADAUR </t>
  </si>
  <si>
    <t>GPS KOTHE SAIDO</t>
  </si>
  <si>
    <t>GPS THIKRIWAL</t>
  </si>
  <si>
    <t>TALWANDI SABO</t>
  </si>
  <si>
    <t>GPS BAMBIHA</t>
  </si>
  <si>
    <t>GPS GEHLEWALA</t>
  </si>
  <si>
    <t>GPS DHELWAN</t>
  </si>
  <si>
    <t>GPS BAJAK</t>
  </si>
  <si>
    <t>GPS (ADDA) BHAGTA</t>
  </si>
  <si>
    <t>GPS KHARA-1</t>
  </si>
  <si>
    <t>GPS DOHAK</t>
  </si>
  <si>
    <t>GPS PAKHI KALAN</t>
  </si>
  <si>
    <t>GPS MACHAKI KHURD</t>
  </si>
  <si>
    <t>GPS GHUGIANA</t>
  </si>
  <si>
    <t>GPS NANAKSAR</t>
  </si>
  <si>
    <t>GPS BHAG SINGH WALA</t>
  </si>
  <si>
    <t>GPS DHIMAN WALI</t>
  </si>
  <si>
    <t>GPS MARAR</t>
  </si>
  <si>
    <t>GPS SADIQ</t>
  </si>
  <si>
    <t>GPS SIKHANA WALA</t>
  </si>
  <si>
    <t>GPS CHAK KALYAN</t>
  </si>
  <si>
    <t xml:space="preserve">GPS KOTHE KEHAR SINGH </t>
  </si>
  <si>
    <t>GPS SANGRAHOOR</t>
  </si>
  <si>
    <t>GPS ARAYIAN WALA KHURD</t>
  </si>
  <si>
    <t>GPS RAMUWALA (DELIAN WALI)</t>
  </si>
  <si>
    <t>GPS BIR SIKHAN WALA</t>
  </si>
  <si>
    <t>GPS HIMATPURA</t>
  </si>
  <si>
    <t>GPS BASTI HIMATPURA JAITU-09</t>
  </si>
  <si>
    <t>GPS (BR) WARD-03 KOTKAPURA-08</t>
  </si>
  <si>
    <t>KHERA</t>
  </si>
  <si>
    <t>GPS CHUNNI KALAN</t>
  </si>
  <si>
    <t>GPS BASSIYAN</t>
  </si>
  <si>
    <t>GPS SAMPLA</t>
  </si>
  <si>
    <t>GPS MEHTABGARH</t>
  </si>
  <si>
    <t>GPS TIMBERPUR</t>
  </si>
  <si>
    <t>GPS ARIAN MAJRA</t>
  </si>
  <si>
    <t>GPS CHAURWALA</t>
  </si>
  <si>
    <t>KHAMANO</t>
  </si>
  <si>
    <t>GPS BADLA</t>
  </si>
  <si>
    <t>GPS MADHOUR</t>
  </si>
  <si>
    <t>GPS KHERI BHAI KI</t>
  </si>
  <si>
    <t>GPS H.B.BHAMARSI ZER</t>
  </si>
  <si>
    <t>GPS NABI PUR</t>
  </si>
  <si>
    <t>GPS MEHDUDAN</t>
  </si>
  <si>
    <t>GPS CHOLTI KHERI</t>
  </si>
  <si>
    <t>GPS SANGHOL (GIRL)</t>
  </si>
  <si>
    <t>GPS DHABAN KOKRIAN</t>
  </si>
  <si>
    <t>GPS CHAK BUDHO KE</t>
  </si>
  <si>
    <t>GPS BAHMNIWALA</t>
  </si>
  <si>
    <t>ARNIWALA (SS)</t>
  </si>
  <si>
    <t>GPS MURADWALA DAL SINGH</t>
  </si>
  <si>
    <t>GPS RAIPURA</t>
  </si>
  <si>
    <t>GPS HAMID SAIDE KE</t>
  </si>
  <si>
    <t>GPS KERA KHERA</t>
  </si>
  <si>
    <t>GPS CHAK ARIAN WALA</t>
  </si>
  <si>
    <t>GPS RAM GARH</t>
  </si>
  <si>
    <t>GPS SINGHPURA</t>
  </si>
  <si>
    <t>GPS JHANGAR BHAINI</t>
  </si>
  <si>
    <t>GPS BALLUANA GHS-3</t>
  </si>
  <si>
    <t>GPS SURAJ NAGRI</t>
  </si>
  <si>
    <t>GPS TOOR</t>
  </si>
  <si>
    <t>GPS SUDHARIA</t>
  </si>
  <si>
    <t>PHAGWARA</t>
  </si>
  <si>
    <t>GPS PANDORI</t>
  </si>
  <si>
    <t>SULTANPUR LODHI</t>
  </si>
  <si>
    <t xml:space="preserve">GPS DALLA </t>
  </si>
  <si>
    <t>KAPURTHALA</t>
  </si>
  <si>
    <t>GPS BADIYAL</t>
  </si>
  <si>
    <t>GPS AHLI KALAN</t>
  </si>
  <si>
    <t>GPS AKKANWALI</t>
  </si>
  <si>
    <t>GPS KHILLAN</t>
  </si>
  <si>
    <t xml:space="preserve">GPS JATANA KHURD </t>
  </si>
  <si>
    <t>GPS REOND PLOT 1</t>
  </si>
  <si>
    <t>GPS BADDU WAL</t>
  </si>
  <si>
    <t>GPS SMADH BHAI</t>
  </si>
  <si>
    <t>GPS CHADIALA</t>
  </si>
  <si>
    <t>GPS GOBINDPUR/JANGPUR</t>
  </si>
  <si>
    <t>GPS IBRAHIMPUR</t>
  </si>
  <si>
    <t>GPS MIANPUR</t>
  </si>
  <si>
    <t>GPS LALRU MANDI</t>
  </si>
  <si>
    <t>GPS CHANDIALA</t>
  </si>
  <si>
    <t>GPS GUDANA</t>
  </si>
  <si>
    <t>GPS DAPPAR</t>
  </si>
  <si>
    <t>GPS BHARATPUR</t>
  </si>
  <si>
    <t>GPS DAUN</t>
  </si>
  <si>
    <t>GPS CHAJJU MAJRA</t>
  </si>
  <si>
    <t>GPS BISHANPUR</t>
  </si>
  <si>
    <t>GPS CHAJJUMAJRA COLONY</t>
  </si>
  <si>
    <t>GPS SANGHU DHUN</t>
  </si>
  <si>
    <t>GIDDARBAHA</t>
  </si>
  <si>
    <t>GPS GIDDARBAHA 2</t>
  </si>
  <si>
    <t>GPS DODAN WALI</t>
  </si>
  <si>
    <t>GPS RUKHALA</t>
  </si>
  <si>
    <t>GPS BASTI BAZIGAR CHHATEANA</t>
  </si>
  <si>
    <t>GPS GIDDARBAHA 3</t>
  </si>
  <si>
    <t>URBAN</t>
  </si>
  <si>
    <t>GPS KARNIWALA</t>
  </si>
  <si>
    <t>GPS SHEIKHU</t>
  </si>
  <si>
    <t>GPS TARKHANWALA</t>
  </si>
  <si>
    <t>GPS URRANG</t>
  </si>
  <si>
    <t>GPS AJIT NAGRI 2</t>
  </si>
  <si>
    <t>GPS HARAJ</t>
  </si>
  <si>
    <t>GPS KURAIWALA</t>
  </si>
  <si>
    <t>GPS JANDWALA CHARAT SINGH</t>
  </si>
  <si>
    <t>GPS BABA RAMDEV MLT</t>
  </si>
  <si>
    <t>GPS AJIT NAGRI 1</t>
  </si>
  <si>
    <t>CD Blcok</t>
  </si>
  <si>
    <t>GSSS HAMIDI</t>
  </si>
  <si>
    <t>MEHAL KALAN</t>
  </si>
  <si>
    <t>GMS LOHGARH</t>
  </si>
  <si>
    <t>GHS GHANIYA NAGAR BATHINDA</t>
  </si>
  <si>
    <t>BHAGTA BHAI KA</t>
  </si>
  <si>
    <t>GSSS GUMTI KALAN</t>
  </si>
  <si>
    <t>GSSS HAMIRGARH</t>
  </si>
  <si>
    <t>GMS HARIJAN BASTI JALAL</t>
  </si>
  <si>
    <t>GSSS JODHPUR PAKHAR</t>
  </si>
  <si>
    <t>GMS SUKHA SINGH WALA</t>
  </si>
  <si>
    <t>GMS DHINGAR</t>
  </si>
  <si>
    <t>GSSS PATTI KARAMCHAND (MEHRAJ)</t>
  </si>
  <si>
    <t>GHS HARIE WALA</t>
  </si>
  <si>
    <t>GSSS SUKHAN WALA</t>
  </si>
  <si>
    <t>GMS JIWAN NAGAR FDK-04</t>
  </si>
  <si>
    <t>GSSS KOT SUKHIA</t>
  </si>
  <si>
    <t xml:space="preserve">GSSS MACHAKI MAL SINGH </t>
  </si>
  <si>
    <t>GMS BEGUWALA</t>
  </si>
  <si>
    <t>GMS JALLOWAL</t>
  </si>
  <si>
    <t>GSSS LOHAR MAJRA KALAN</t>
  </si>
  <si>
    <t>GMS ATAPUR</t>
  </si>
  <si>
    <t>GHS CHANARTHAL KHURD</t>
  </si>
  <si>
    <t>GMS DHARANG WALA</t>
  </si>
  <si>
    <t>GHS KIKKER KHERA</t>
  </si>
  <si>
    <t>GHS RAIPURA</t>
  </si>
  <si>
    <t>GMS CHAK  ARNI WALA</t>
  </si>
  <si>
    <t>GMS PIR BAX CHOHAN</t>
  </si>
  <si>
    <t>GMS ASLAM  WALA</t>
  </si>
  <si>
    <t>GSSS TAHLI WALA  BODLA</t>
  </si>
  <si>
    <t>GHS SWAH WALA</t>
  </si>
  <si>
    <t>GSSS CHAK BUDHOKE</t>
  </si>
  <si>
    <t>GHS BAZID PUR KATTIAN WALI</t>
  </si>
  <si>
    <t>GSSS KHADIALA SAINIAN</t>
  </si>
  <si>
    <t>GSSS AHRANA KALAN</t>
  </si>
  <si>
    <t>MAHILPUR</t>
  </si>
  <si>
    <t>GMS MEHDOOD</t>
  </si>
  <si>
    <t>GSSS HARSE KALOTA</t>
  </si>
  <si>
    <t>GSSS DHAPAI</t>
  </si>
  <si>
    <t>GSSS BHULANA</t>
  </si>
  <si>
    <t>GMS GANDHWAN</t>
  </si>
  <si>
    <t>GMS RAMPUR KHLYAN</t>
  </si>
  <si>
    <t>GHS LANGIANA NAWAN KHURD</t>
  </si>
  <si>
    <t>GSSS AJITWAL</t>
  </si>
  <si>
    <t>MOGA 2</t>
  </si>
  <si>
    <t>GSSS SINGHA WALA</t>
  </si>
  <si>
    <t>GSSS JHANJERI</t>
  </si>
  <si>
    <t>GSSS MAHABADHAR</t>
  </si>
  <si>
    <t>GMS URRANG</t>
  </si>
</sst>
</file>

<file path=xl/styles.xml><?xml version="1.0" encoding="utf-8"?>
<styleSheet xmlns="http://schemas.openxmlformats.org/spreadsheetml/2006/main">
  <numFmts count="1">
    <numFmt numFmtId="164" formatCode="0.0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0" fontId="8" fillId="0" borderId="1" xfId="1" applyBorder="1" applyAlignment="1">
      <alignment horizontal="center"/>
    </xf>
    <xf numFmtId="164" fontId="8" fillId="0" borderId="1" xfId="1" applyNumberFormat="1" applyBorder="1" applyAlignment="1">
      <alignment horizontal="center"/>
    </xf>
    <xf numFmtId="0" fontId="8" fillId="0" borderId="0" xfId="1"/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0" xfId="1" applyFont="1"/>
    <xf numFmtId="0" fontId="8" fillId="0" borderId="0" xfId="1" applyAlignment="1">
      <alignment horizontal="center"/>
    </xf>
    <xf numFmtId="164" fontId="8" fillId="0" borderId="0" xfId="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2" fillId="6" borderId="7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wrapText="1"/>
    </xf>
    <xf numFmtId="0" fontId="14" fillId="6" borderId="5" xfId="0" applyFont="1" applyFill="1" applyBorder="1"/>
    <xf numFmtId="0" fontId="14" fillId="6" borderId="5" xfId="0" applyFont="1" applyFill="1" applyBorder="1" applyAlignment="1">
      <alignment horizontal="center"/>
    </xf>
    <xf numFmtId="0" fontId="14" fillId="6" borderId="5" xfId="0" applyFont="1" applyFill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2" fillId="6" borderId="6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textRotation="90" wrapText="1"/>
    </xf>
    <xf numFmtId="0" fontId="11" fillId="6" borderId="3" xfId="0" applyFont="1" applyFill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4" fillId="0" borderId="5" xfId="0" applyFont="1" applyBorder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workbookViewId="0">
      <pane ySplit="1" topLeftCell="A114" activePane="bottomLeft" state="frozen"/>
      <selection pane="bottomLeft" activeCell="C134" sqref="C134"/>
    </sheetView>
  </sheetViews>
  <sheetFormatPr defaultRowHeight="12.75"/>
  <cols>
    <col min="1" max="1" width="6.140625" style="62" customWidth="1"/>
    <col min="2" max="2" width="19.28515625" style="56" bestFit="1" customWidth="1"/>
    <col min="3" max="3" width="21" style="87" customWidth="1"/>
    <col min="4" max="4" width="13.5703125" style="54" customWidth="1"/>
    <col min="5" max="5" width="23.5703125" style="88" customWidth="1"/>
    <col min="6" max="6" width="13" style="54" customWidth="1"/>
    <col min="7" max="7" width="9.7109375" style="54" customWidth="1"/>
    <col min="8" max="8" width="11.28515625" style="54" customWidth="1"/>
    <col min="9" max="9" width="14.85546875" style="54" customWidth="1"/>
    <col min="10" max="16384" width="9.140625" style="62"/>
  </cols>
  <sheetData>
    <row r="1" spans="1:10" s="54" customFormat="1" ht="38.25">
      <c r="A1" s="24" t="s">
        <v>480</v>
      </c>
      <c r="B1" s="24" t="s">
        <v>1</v>
      </c>
      <c r="C1" s="25" t="s">
        <v>481</v>
      </c>
      <c r="D1" s="24" t="s">
        <v>32</v>
      </c>
      <c r="E1" s="25" t="s">
        <v>482</v>
      </c>
      <c r="F1" s="25" t="s">
        <v>483</v>
      </c>
      <c r="G1" s="25" t="s">
        <v>484</v>
      </c>
      <c r="H1" s="25" t="s">
        <v>521</v>
      </c>
      <c r="I1" s="26" t="s">
        <v>522</v>
      </c>
    </row>
    <row r="2" spans="1:10" s="56" customFormat="1">
      <c r="A2" s="3">
        <v>1</v>
      </c>
      <c r="B2" s="55" t="s">
        <v>517</v>
      </c>
      <c r="C2" s="21" t="s">
        <v>517</v>
      </c>
      <c r="D2" s="3" t="s">
        <v>523</v>
      </c>
      <c r="E2" s="12" t="s">
        <v>524</v>
      </c>
      <c r="F2" s="3" t="s">
        <v>489</v>
      </c>
      <c r="G2" s="3" t="s">
        <v>490</v>
      </c>
      <c r="H2" s="36">
        <v>1</v>
      </c>
      <c r="I2" s="36" t="s">
        <v>491</v>
      </c>
    </row>
    <row r="3" spans="1:10" s="56" customFormat="1">
      <c r="A3" s="3">
        <v>2</v>
      </c>
      <c r="B3" s="55" t="s">
        <v>517</v>
      </c>
      <c r="C3" s="21" t="s">
        <v>525</v>
      </c>
      <c r="D3" s="3" t="s">
        <v>526</v>
      </c>
      <c r="E3" s="12" t="s">
        <v>527</v>
      </c>
      <c r="F3" s="3" t="s">
        <v>489</v>
      </c>
      <c r="G3" s="3" t="s">
        <v>490</v>
      </c>
      <c r="H3" s="36">
        <v>1</v>
      </c>
      <c r="I3" s="36" t="s">
        <v>491</v>
      </c>
    </row>
    <row r="4" spans="1:10" s="56" customFormat="1">
      <c r="A4" s="3">
        <v>3</v>
      </c>
      <c r="B4" s="55" t="s">
        <v>517</v>
      </c>
      <c r="C4" s="21" t="s">
        <v>525</v>
      </c>
      <c r="D4" s="3" t="s">
        <v>528</v>
      </c>
      <c r="E4" s="12" t="s">
        <v>529</v>
      </c>
      <c r="F4" s="57" t="s">
        <v>530</v>
      </c>
      <c r="G4" s="3" t="s">
        <v>490</v>
      </c>
      <c r="H4" s="36">
        <v>1</v>
      </c>
      <c r="I4" s="36" t="s">
        <v>491</v>
      </c>
    </row>
    <row r="5" spans="1:10" s="56" customFormat="1">
      <c r="A5" s="3">
        <v>4</v>
      </c>
      <c r="B5" s="58" t="s">
        <v>518</v>
      </c>
      <c r="C5" s="59" t="s">
        <v>531</v>
      </c>
      <c r="D5" s="60" t="s">
        <v>532</v>
      </c>
      <c r="E5" s="61" t="s">
        <v>533</v>
      </c>
      <c r="F5" s="3" t="s">
        <v>489</v>
      </c>
      <c r="G5" s="57" t="s">
        <v>490</v>
      </c>
      <c r="H5" s="57">
        <v>1</v>
      </c>
      <c r="I5" s="36" t="s">
        <v>491</v>
      </c>
    </row>
    <row r="6" spans="1:10" s="56" customFormat="1" ht="25.5">
      <c r="A6" s="3">
        <v>5</v>
      </c>
      <c r="B6" s="58" t="s">
        <v>518</v>
      </c>
      <c r="C6" s="59" t="s">
        <v>534</v>
      </c>
      <c r="D6" s="60" t="s">
        <v>535</v>
      </c>
      <c r="E6" s="61" t="s">
        <v>536</v>
      </c>
      <c r="F6" s="3" t="s">
        <v>489</v>
      </c>
      <c r="G6" s="57" t="s">
        <v>490</v>
      </c>
      <c r="H6" s="57">
        <v>1</v>
      </c>
      <c r="I6" s="36" t="s">
        <v>491</v>
      </c>
    </row>
    <row r="7" spans="1:10" s="56" customFormat="1">
      <c r="A7" s="3">
        <v>6</v>
      </c>
      <c r="B7" s="58" t="s">
        <v>518</v>
      </c>
      <c r="C7" s="59" t="s">
        <v>537</v>
      </c>
      <c r="D7" s="60" t="s">
        <v>538</v>
      </c>
      <c r="E7" s="61" t="s">
        <v>539</v>
      </c>
      <c r="F7" s="3" t="s">
        <v>540</v>
      </c>
      <c r="G7" s="57" t="s">
        <v>490</v>
      </c>
      <c r="H7" s="57">
        <v>1</v>
      </c>
      <c r="I7" s="36" t="s">
        <v>491</v>
      </c>
    </row>
    <row r="8" spans="1:10" s="56" customFormat="1">
      <c r="A8" s="3">
        <v>7</v>
      </c>
      <c r="B8" s="58" t="s">
        <v>518</v>
      </c>
      <c r="C8" s="59" t="s">
        <v>534</v>
      </c>
      <c r="D8" s="60" t="s">
        <v>541</v>
      </c>
      <c r="E8" s="61" t="s">
        <v>542</v>
      </c>
      <c r="F8" s="57" t="s">
        <v>530</v>
      </c>
      <c r="G8" s="57" t="s">
        <v>543</v>
      </c>
      <c r="H8" s="57">
        <v>1</v>
      </c>
      <c r="I8" s="36" t="s">
        <v>491</v>
      </c>
    </row>
    <row r="9" spans="1:10" s="56" customFormat="1">
      <c r="A9" s="3">
        <v>8</v>
      </c>
      <c r="B9" s="58" t="s">
        <v>518</v>
      </c>
      <c r="C9" s="59" t="s">
        <v>537</v>
      </c>
      <c r="D9" s="60" t="s">
        <v>544</v>
      </c>
      <c r="E9" s="61" t="s">
        <v>545</v>
      </c>
      <c r="F9" s="57" t="s">
        <v>530</v>
      </c>
      <c r="G9" s="57" t="s">
        <v>490</v>
      </c>
      <c r="H9" s="57">
        <v>1</v>
      </c>
      <c r="I9" s="36" t="s">
        <v>491</v>
      </c>
    </row>
    <row r="10" spans="1:10" s="56" customFormat="1">
      <c r="A10" s="3">
        <v>9</v>
      </c>
      <c r="B10" s="58" t="s">
        <v>518</v>
      </c>
      <c r="C10" s="59" t="s">
        <v>531</v>
      </c>
      <c r="D10" s="60" t="s">
        <v>546</v>
      </c>
      <c r="E10" s="61" t="s">
        <v>547</v>
      </c>
      <c r="F10" s="57" t="s">
        <v>530</v>
      </c>
      <c r="G10" s="57" t="s">
        <v>490</v>
      </c>
      <c r="H10" s="57">
        <v>1</v>
      </c>
      <c r="I10" s="36" t="s">
        <v>491</v>
      </c>
    </row>
    <row r="11" spans="1:10" s="56" customFormat="1">
      <c r="A11" s="3">
        <v>10</v>
      </c>
      <c r="B11" s="58" t="s">
        <v>518</v>
      </c>
      <c r="C11" s="59" t="s">
        <v>548</v>
      </c>
      <c r="D11" s="60" t="s">
        <v>549</v>
      </c>
      <c r="E11" s="61" t="s">
        <v>550</v>
      </c>
      <c r="F11" s="57" t="s">
        <v>530</v>
      </c>
      <c r="G11" s="57" t="s">
        <v>490</v>
      </c>
      <c r="H11" s="57">
        <v>1</v>
      </c>
      <c r="I11" s="36" t="s">
        <v>491</v>
      </c>
    </row>
    <row r="12" spans="1:10" s="56" customFormat="1">
      <c r="A12" s="3">
        <v>11</v>
      </c>
      <c r="B12" s="58" t="s">
        <v>518</v>
      </c>
      <c r="C12" s="59" t="s">
        <v>537</v>
      </c>
      <c r="D12" s="60" t="s">
        <v>551</v>
      </c>
      <c r="E12" s="61" t="s">
        <v>552</v>
      </c>
      <c r="F12" s="57" t="s">
        <v>530</v>
      </c>
      <c r="G12" s="57" t="s">
        <v>490</v>
      </c>
      <c r="H12" s="57">
        <v>1</v>
      </c>
      <c r="I12" s="36" t="s">
        <v>491</v>
      </c>
    </row>
    <row r="13" spans="1:10">
      <c r="A13" s="3">
        <v>12</v>
      </c>
      <c r="B13" s="55" t="s">
        <v>35</v>
      </c>
      <c r="C13" s="21" t="s">
        <v>35</v>
      </c>
      <c r="D13" s="3" t="s">
        <v>553</v>
      </c>
      <c r="E13" s="12" t="s">
        <v>554</v>
      </c>
      <c r="F13" s="3" t="s">
        <v>540</v>
      </c>
      <c r="G13" s="3" t="s">
        <v>490</v>
      </c>
      <c r="H13" s="3">
        <v>1</v>
      </c>
      <c r="I13" s="36" t="s">
        <v>491</v>
      </c>
      <c r="J13" s="56"/>
    </row>
    <row r="14" spans="1:10">
      <c r="A14" s="3">
        <v>13</v>
      </c>
      <c r="B14" s="55" t="s">
        <v>35</v>
      </c>
      <c r="C14" s="21" t="s">
        <v>35</v>
      </c>
      <c r="D14" s="3" t="s">
        <v>555</v>
      </c>
      <c r="E14" s="12" t="s">
        <v>556</v>
      </c>
      <c r="F14" s="3" t="s">
        <v>540</v>
      </c>
      <c r="G14" s="3" t="s">
        <v>490</v>
      </c>
      <c r="H14" s="3">
        <v>1</v>
      </c>
      <c r="I14" s="36" t="s">
        <v>491</v>
      </c>
      <c r="J14" s="56"/>
    </row>
    <row r="15" spans="1:10">
      <c r="A15" s="3">
        <v>14</v>
      </c>
      <c r="B15" s="55" t="s">
        <v>557</v>
      </c>
      <c r="C15" s="21" t="s">
        <v>558</v>
      </c>
      <c r="D15" s="3" t="s">
        <v>559</v>
      </c>
      <c r="E15" s="12" t="s">
        <v>560</v>
      </c>
      <c r="F15" s="3" t="s">
        <v>540</v>
      </c>
      <c r="G15" s="3" t="s">
        <v>490</v>
      </c>
      <c r="H15" s="3">
        <v>1</v>
      </c>
      <c r="I15" s="36" t="s">
        <v>491</v>
      </c>
      <c r="J15" s="56"/>
    </row>
    <row r="16" spans="1:10">
      <c r="A16" s="3">
        <v>15</v>
      </c>
      <c r="B16" s="55" t="s">
        <v>557</v>
      </c>
      <c r="C16" s="21" t="s">
        <v>561</v>
      </c>
      <c r="D16" s="3" t="s">
        <v>562</v>
      </c>
      <c r="E16" s="12" t="s">
        <v>563</v>
      </c>
      <c r="F16" s="3" t="s">
        <v>540</v>
      </c>
      <c r="G16" s="3" t="s">
        <v>490</v>
      </c>
      <c r="H16" s="3">
        <v>1</v>
      </c>
      <c r="I16" s="36" t="s">
        <v>491</v>
      </c>
      <c r="J16" s="56"/>
    </row>
    <row r="17" spans="1:10">
      <c r="A17" s="3">
        <v>16</v>
      </c>
      <c r="B17" s="55" t="s">
        <v>557</v>
      </c>
      <c r="C17" s="21" t="s">
        <v>564</v>
      </c>
      <c r="D17" s="3" t="s">
        <v>565</v>
      </c>
      <c r="E17" s="12" t="s">
        <v>566</v>
      </c>
      <c r="F17" s="57" t="s">
        <v>530</v>
      </c>
      <c r="G17" s="3" t="s">
        <v>490</v>
      </c>
      <c r="H17" s="3">
        <v>1</v>
      </c>
      <c r="I17" s="36" t="s">
        <v>491</v>
      </c>
      <c r="J17" s="56"/>
    </row>
    <row r="18" spans="1:10">
      <c r="A18" s="3">
        <v>17</v>
      </c>
      <c r="B18" s="55" t="s">
        <v>59</v>
      </c>
      <c r="C18" s="21" t="s">
        <v>59</v>
      </c>
      <c r="D18" s="3" t="s">
        <v>567</v>
      </c>
      <c r="E18" s="12" t="s">
        <v>568</v>
      </c>
      <c r="F18" s="3" t="s">
        <v>540</v>
      </c>
      <c r="G18" s="3" t="s">
        <v>490</v>
      </c>
      <c r="H18" s="3">
        <v>1</v>
      </c>
      <c r="I18" s="36" t="s">
        <v>491</v>
      </c>
      <c r="J18" s="56"/>
    </row>
    <row r="19" spans="1:10">
      <c r="A19" s="3">
        <v>18</v>
      </c>
      <c r="B19" s="55" t="s">
        <v>59</v>
      </c>
      <c r="C19" s="21" t="s">
        <v>59</v>
      </c>
      <c r="D19" s="3" t="s">
        <v>569</v>
      </c>
      <c r="E19" s="12" t="s">
        <v>570</v>
      </c>
      <c r="F19" s="3" t="s">
        <v>540</v>
      </c>
      <c r="G19" s="3" t="s">
        <v>490</v>
      </c>
      <c r="H19" s="3">
        <v>1</v>
      </c>
      <c r="I19" s="36" t="s">
        <v>491</v>
      </c>
      <c r="J19" s="56"/>
    </row>
    <row r="20" spans="1:10">
      <c r="A20" s="3">
        <v>19</v>
      </c>
      <c r="B20" s="55" t="s">
        <v>59</v>
      </c>
      <c r="C20" s="21" t="s">
        <v>59</v>
      </c>
      <c r="D20" s="3" t="s">
        <v>571</v>
      </c>
      <c r="E20" s="12" t="s">
        <v>572</v>
      </c>
      <c r="F20" s="3" t="s">
        <v>540</v>
      </c>
      <c r="G20" s="3" t="s">
        <v>490</v>
      </c>
      <c r="H20" s="3">
        <v>1</v>
      </c>
      <c r="I20" s="36" t="s">
        <v>491</v>
      </c>
      <c r="J20" s="56"/>
    </row>
    <row r="21" spans="1:10" ht="25.5">
      <c r="A21" s="3">
        <v>20</v>
      </c>
      <c r="B21" s="55" t="s">
        <v>59</v>
      </c>
      <c r="C21" s="21" t="s">
        <v>59</v>
      </c>
      <c r="D21" s="3" t="s">
        <v>573</v>
      </c>
      <c r="E21" s="12" t="s">
        <v>574</v>
      </c>
      <c r="F21" s="3" t="s">
        <v>540</v>
      </c>
      <c r="G21" s="3" t="s">
        <v>490</v>
      </c>
      <c r="H21" s="3">
        <v>1</v>
      </c>
      <c r="I21" s="36" t="s">
        <v>491</v>
      </c>
      <c r="J21" s="56"/>
    </row>
    <row r="22" spans="1:10">
      <c r="A22" s="3">
        <v>21</v>
      </c>
      <c r="B22" s="55" t="s">
        <v>59</v>
      </c>
      <c r="C22" s="21" t="s">
        <v>59</v>
      </c>
      <c r="D22" s="3" t="s">
        <v>575</v>
      </c>
      <c r="E22" s="12" t="s">
        <v>576</v>
      </c>
      <c r="F22" s="3" t="s">
        <v>540</v>
      </c>
      <c r="G22" s="3" t="s">
        <v>490</v>
      </c>
      <c r="H22" s="3">
        <v>1</v>
      </c>
      <c r="I22" s="36" t="s">
        <v>491</v>
      </c>
      <c r="J22" s="56"/>
    </row>
    <row r="23" spans="1:10">
      <c r="A23" s="3">
        <v>22</v>
      </c>
      <c r="B23" s="55" t="s">
        <v>59</v>
      </c>
      <c r="C23" s="21" t="s">
        <v>59</v>
      </c>
      <c r="D23" s="3" t="s">
        <v>577</v>
      </c>
      <c r="E23" s="12" t="s">
        <v>578</v>
      </c>
      <c r="F23" s="3" t="s">
        <v>540</v>
      </c>
      <c r="G23" s="3" t="s">
        <v>490</v>
      </c>
      <c r="H23" s="3">
        <v>1</v>
      </c>
      <c r="I23" s="36" t="s">
        <v>491</v>
      </c>
      <c r="J23" s="56"/>
    </row>
    <row r="24" spans="1:10">
      <c r="A24" s="3">
        <v>23</v>
      </c>
      <c r="B24" s="55" t="s">
        <v>59</v>
      </c>
      <c r="C24" s="21" t="s">
        <v>59</v>
      </c>
      <c r="D24" s="3" t="s">
        <v>579</v>
      </c>
      <c r="E24" s="12" t="s">
        <v>580</v>
      </c>
      <c r="F24" s="3" t="s">
        <v>540</v>
      </c>
      <c r="G24" s="3" t="s">
        <v>490</v>
      </c>
      <c r="H24" s="3">
        <v>1</v>
      </c>
      <c r="I24" s="36" t="s">
        <v>491</v>
      </c>
      <c r="J24" s="56"/>
    </row>
    <row r="25" spans="1:10" ht="25.5">
      <c r="A25" s="3">
        <v>24</v>
      </c>
      <c r="B25" s="55" t="s">
        <v>59</v>
      </c>
      <c r="C25" s="21" t="s">
        <v>76</v>
      </c>
      <c r="D25" s="3" t="s">
        <v>581</v>
      </c>
      <c r="E25" s="12" t="s">
        <v>582</v>
      </c>
      <c r="F25" s="3" t="s">
        <v>540</v>
      </c>
      <c r="G25" s="3" t="s">
        <v>490</v>
      </c>
      <c r="H25" s="3">
        <v>1</v>
      </c>
      <c r="I25" s="36" t="s">
        <v>491</v>
      </c>
      <c r="J25" s="56"/>
    </row>
    <row r="26" spans="1:10">
      <c r="A26" s="3">
        <v>25</v>
      </c>
      <c r="B26" s="55" t="s">
        <v>59</v>
      </c>
      <c r="C26" s="21" t="s">
        <v>76</v>
      </c>
      <c r="D26" s="3" t="s">
        <v>583</v>
      </c>
      <c r="E26" s="12" t="s">
        <v>584</v>
      </c>
      <c r="F26" s="3" t="s">
        <v>540</v>
      </c>
      <c r="G26" s="3" t="s">
        <v>490</v>
      </c>
      <c r="H26" s="3">
        <v>1</v>
      </c>
      <c r="I26" s="36" t="s">
        <v>491</v>
      </c>
      <c r="J26" s="56"/>
    </row>
    <row r="27" spans="1:10">
      <c r="A27" s="3">
        <v>26</v>
      </c>
      <c r="B27" s="55" t="s">
        <v>59</v>
      </c>
      <c r="C27" s="21" t="s">
        <v>76</v>
      </c>
      <c r="D27" s="3" t="s">
        <v>585</v>
      </c>
      <c r="E27" s="12" t="s">
        <v>586</v>
      </c>
      <c r="F27" s="3" t="s">
        <v>540</v>
      </c>
      <c r="G27" s="3" t="s">
        <v>490</v>
      </c>
      <c r="H27" s="3">
        <v>1</v>
      </c>
      <c r="I27" s="36" t="s">
        <v>491</v>
      </c>
      <c r="J27" s="56"/>
    </row>
    <row r="28" spans="1:10">
      <c r="A28" s="3">
        <v>27</v>
      </c>
      <c r="B28" s="55" t="s">
        <v>59</v>
      </c>
      <c r="C28" s="21" t="s">
        <v>79</v>
      </c>
      <c r="D28" s="3" t="s">
        <v>587</v>
      </c>
      <c r="E28" s="12" t="s">
        <v>588</v>
      </c>
      <c r="F28" s="3" t="s">
        <v>540</v>
      </c>
      <c r="G28" s="3" t="s">
        <v>490</v>
      </c>
      <c r="H28" s="3">
        <v>1</v>
      </c>
      <c r="I28" s="36" t="s">
        <v>491</v>
      </c>
      <c r="J28" s="56"/>
    </row>
    <row r="29" spans="1:10">
      <c r="A29" s="3">
        <v>28</v>
      </c>
      <c r="B29" s="55" t="s">
        <v>59</v>
      </c>
      <c r="C29" s="21" t="s">
        <v>79</v>
      </c>
      <c r="D29" s="3" t="s">
        <v>589</v>
      </c>
      <c r="E29" s="12" t="s">
        <v>590</v>
      </c>
      <c r="F29" s="3" t="s">
        <v>540</v>
      </c>
      <c r="G29" s="3" t="s">
        <v>490</v>
      </c>
      <c r="H29" s="3">
        <v>1</v>
      </c>
      <c r="I29" s="36" t="s">
        <v>491</v>
      </c>
      <c r="J29" s="56"/>
    </row>
    <row r="30" spans="1:10">
      <c r="A30" s="3">
        <v>29</v>
      </c>
      <c r="B30" s="55" t="s">
        <v>59</v>
      </c>
      <c r="C30" s="21" t="s">
        <v>79</v>
      </c>
      <c r="D30" s="3" t="s">
        <v>591</v>
      </c>
      <c r="E30" s="12" t="s">
        <v>592</v>
      </c>
      <c r="F30" s="3" t="s">
        <v>540</v>
      </c>
      <c r="G30" s="3" t="s">
        <v>490</v>
      </c>
      <c r="H30" s="3">
        <v>1</v>
      </c>
      <c r="I30" s="36" t="s">
        <v>491</v>
      </c>
      <c r="J30" s="56"/>
    </row>
    <row r="31" spans="1:10">
      <c r="A31" s="3">
        <v>30</v>
      </c>
      <c r="B31" s="55" t="s">
        <v>59</v>
      </c>
      <c r="C31" s="21" t="s">
        <v>79</v>
      </c>
      <c r="D31" s="3" t="s">
        <v>593</v>
      </c>
      <c r="E31" s="12" t="s">
        <v>594</v>
      </c>
      <c r="F31" s="3" t="s">
        <v>540</v>
      </c>
      <c r="G31" s="3" t="s">
        <v>490</v>
      </c>
      <c r="H31" s="3">
        <v>1</v>
      </c>
      <c r="I31" s="36" t="s">
        <v>491</v>
      </c>
      <c r="J31" s="56"/>
    </row>
    <row r="32" spans="1:10">
      <c r="A32" s="3">
        <v>31</v>
      </c>
      <c r="B32" s="55" t="s">
        <v>59</v>
      </c>
      <c r="C32" s="21" t="s">
        <v>79</v>
      </c>
      <c r="D32" s="3" t="s">
        <v>82</v>
      </c>
      <c r="E32" s="12" t="s">
        <v>83</v>
      </c>
      <c r="F32" s="3" t="s">
        <v>540</v>
      </c>
      <c r="G32" s="3" t="s">
        <v>490</v>
      </c>
      <c r="H32" s="3">
        <v>1</v>
      </c>
      <c r="I32" s="36" t="s">
        <v>491</v>
      </c>
      <c r="J32" s="56"/>
    </row>
    <row r="33" spans="1:10" ht="25.5">
      <c r="A33" s="3">
        <v>32</v>
      </c>
      <c r="B33" s="55" t="s">
        <v>59</v>
      </c>
      <c r="C33" s="21" t="s">
        <v>60</v>
      </c>
      <c r="D33" s="3" t="s">
        <v>595</v>
      </c>
      <c r="E33" s="12" t="s">
        <v>596</v>
      </c>
      <c r="F33" s="57" t="s">
        <v>530</v>
      </c>
      <c r="G33" s="3" t="s">
        <v>490</v>
      </c>
      <c r="H33" s="3">
        <v>1</v>
      </c>
      <c r="I33" s="36" t="s">
        <v>491</v>
      </c>
      <c r="J33" s="56"/>
    </row>
    <row r="34" spans="1:10">
      <c r="A34" s="3">
        <v>33</v>
      </c>
      <c r="B34" s="55" t="s">
        <v>59</v>
      </c>
      <c r="C34" s="21" t="s">
        <v>59</v>
      </c>
      <c r="D34" s="3" t="s">
        <v>597</v>
      </c>
      <c r="E34" s="12" t="s">
        <v>598</v>
      </c>
      <c r="F34" s="57" t="s">
        <v>530</v>
      </c>
      <c r="G34" s="3" t="s">
        <v>490</v>
      </c>
      <c r="H34" s="3">
        <v>1</v>
      </c>
      <c r="I34" s="36" t="s">
        <v>491</v>
      </c>
      <c r="J34" s="56"/>
    </row>
    <row r="35" spans="1:10">
      <c r="A35" s="3">
        <v>34</v>
      </c>
      <c r="B35" s="55" t="s">
        <v>59</v>
      </c>
      <c r="C35" s="21" t="s">
        <v>60</v>
      </c>
      <c r="D35" s="3" t="s">
        <v>599</v>
      </c>
      <c r="E35" s="12" t="s">
        <v>600</v>
      </c>
      <c r="F35" s="57" t="s">
        <v>530</v>
      </c>
      <c r="G35" s="3" t="s">
        <v>490</v>
      </c>
      <c r="H35" s="3">
        <v>1</v>
      </c>
      <c r="I35" s="36" t="s">
        <v>491</v>
      </c>
      <c r="J35" s="56"/>
    </row>
    <row r="36" spans="1:10" ht="25.5">
      <c r="A36" s="3">
        <v>35</v>
      </c>
      <c r="B36" s="55" t="s">
        <v>59</v>
      </c>
      <c r="C36" s="21" t="s">
        <v>71</v>
      </c>
      <c r="D36" s="3" t="s">
        <v>601</v>
      </c>
      <c r="E36" s="12" t="s">
        <v>602</v>
      </c>
      <c r="F36" s="57" t="s">
        <v>530</v>
      </c>
      <c r="G36" s="3" t="s">
        <v>490</v>
      </c>
      <c r="H36" s="3">
        <v>1</v>
      </c>
      <c r="I36" s="36" t="s">
        <v>491</v>
      </c>
      <c r="J36" s="56"/>
    </row>
    <row r="37" spans="1:10">
      <c r="A37" s="3">
        <v>36</v>
      </c>
      <c r="B37" s="55" t="s">
        <v>59</v>
      </c>
      <c r="C37" s="21" t="s">
        <v>60</v>
      </c>
      <c r="D37" s="3" t="s">
        <v>603</v>
      </c>
      <c r="E37" s="12" t="s">
        <v>604</v>
      </c>
      <c r="F37" s="57" t="s">
        <v>530</v>
      </c>
      <c r="G37" s="3" t="s">
        <v>490</v>
      </c>
      <c r="H37" s="3">
        <v>1</v>
      </c>
      <c r="I37" s="36" t="s">
        <v>491</v>
      </c>
      <c r="J37" s="56"/>
    </row>
    <row r="38" spans="1:10">
      <c r="A38" s="3">
        <v>37</v>
      </c>
      <c r="B38" s="55" t="s">
        <v>59</v>
      </c>
      <c r="C38" s="21" t="s">
        <v>59</v>
      </c>
      <c r="D38" s="3" t="s">
        <v>605</v>
      </c>
      <c r="E38" s="12" t="s">
        <v>606</v>
      </c>
      <c r="F38" s="57" t="s">
        <v>530</v>
      </c>
      <c r="G38" s="3" t="s">
        <v>490</v>
      </c>
      <c r="H38" s="3">
        <v>1</v>
      </c>
      <c r="I38" s="36" t="s">
        <v>491</v>
      </c>
      <c r="J38" s="56"/>
    </row>
    <row r="39" spans="1:10" ht="25.5">
      <c r="A39" s="3">
        <v>38</v>
      </c>
      <c r="B39" s="55" t="s">
        <v>59</v>
      </c>
      <c r="C39" s="21" t="s">
        <v>59</v>
      </c>
      <c r="D39" s="3" t="s">
        <v>607</v>
      </c>
      <c r="E39" s="12" t="s">
        <v>608</v>
      </c>
      <c r="F39" s="57" t="s">
        <v>530</v>
      </c>
      <c r="G39" s="3" t="s">
        <v>490</v>
      </c>
      <c r="H39" s="3">
        <v>1</v>
      </c>
      <c r="I39" s="36" t="s">
        <v>491</v>
      </c>
      <c r="J39" s="56"/>
    </row>
    <row r="40" spans="1:10">
      <c r="A40" s="3">
        <v>39</v>
      </c>
      <c r="B40" s="55" t="s">
        <v>59</v>
      </c>
      <c r="C40" s="21" t="s">
        <v>76</v>
      </c>
      <c r="D40" s="3" t="s">
        <v>609</v>
      </c>
      <c r="E40" s="12" t="s">
        <v>610</v>
      </c>
      <c r="F40" s="57" t="s">
        <v>530</v>
      </c>
      <c r="G40" s="3" t="s">
        <v>490</v>
      </c>
      <c r="H40" s="3">
        <v>1</v>
      </c>
      <c r="I40" s="36" t="s">
        <v>491</v>
      </c>
      <c r="J40" s="56"/>
    </row>
    <row r="41" spans="1:10">
      <c r="A41" s="3">
        <v>40</v>
      </c>
      <c r="B41" s="63" t="s">
        <v>108</v>
      </c>
      <c r="C41" s="63" t="s">
        <v>108</v>
      </c>
      <c r="D41" s="64" t="s">
        <v>611</v>
      </c>
      <c r="E41" s="65" t="s">
        <v>612</v>
      </c>
      <c r="F41" s="3" t="s">
        <v>540</v>
      </c>
      <c r="G41" s="64" t="s">
        <v>490</v>
      </c>
      <c r="H41" s="64">
        <v>1</v>
      </c>
      <c r="I41" s="36" t="s">
        <v>491</v>
      </c>
      <c r="J41" s="56"/>
    </row>
    <row r="42" spans="1:10">
      <c r="A42" s="3">
        <v>41</v>
      </c>
      <c r="B42" s="63" t="s">
        <v>108</v>
      </c>
      <c r="C42" s="63" t="s">
        <v>108</v>
      </c>
      <c r="D42" s="64" t="s">
        <v>613</v>
      </c>
      <c r="E42" s="65" t="s">
        <v>614</v>
      </c>
      <c r="F42" s="3" t="s">
        <v>540</v>
      </c>
      <c r="G42" s="64" t="s">
        <v>490</v>
      </c>
      <c r="H42" s="64">
        <v>1</v>
      </c>
      <c r="I42" s="36" t="s">
        <v>491</v>
      </c>
      <c r="J42" s="56"/>
    </row>
    <row r="43" spans="1:10" ht="25.5">
      <c r="A43" s="3">
        <v>42</v>
      </c>
      <c r="B43" s="63" t="s">
        <v>108</v>
      </c>
      <c r="C43" s="63" t="s">
        <v>494</v>
      </c>
      <c r="D43" s="64" t="s">
        <v>615</v>
      </c>
      <c r="E43" s="65" t="s">
        <v>616</v>
      </c>
      <c r="F43" s="3" t="s">
        <v>540</v>
      </c>
      <c r="G43" s="64" t="s">
        <v>490</v>
      </c>
      <c r="H43" s="64">
        <v>1</v>
      </c>
      <c r="I43" s="36" t="s">
        <v>491</v>
      </c>
      <c r="J43" s="56"/>
    </row>
    <row r="44" spans="1:10" ht="25.5">
      <c r="A44" s="3">
        <v>43</v>
      </c>
      <c r="B44" s="66" t="s">
        <v>13</v>
      </c>
      <c r="C44" s="67" t="s">
        <v>617</v>
      </c>
      <c r="D44" s="2" t="s">
        <v>618</v>
      </c>
      <c r="E44" s="68" t="s">
        <v>619</v>
      </c>
      <c r="F44" s="3" t="s">
        <v>540</v>
      </c>
      <c r="G44" s="2" t="s">
        <v>490</v>
      </c>
      <c r="H44" s="2">
        <v>1</v>
      </c>
      <c r="I44" s="36" t="s">
        <v>491</v>
      </c>
      <c r="J44" s="56"/>
    </row>
    <row r="45" spans="1:10">
      <c r="A45" s="3">
        <v>44</v>
      </c>
      <c r="B45" s="55" t="s">
        <v>520</v>
      </c>
      <c r="C45" s="21" t="s">
        <v>620</v>
      </c>
      <c r="D45" s="3" t="s">
        <v>621</v>
      </c>
      <c r="E45" s="12" t="s">
        <v>622</v>
      </c>
      <c r="F45" s="3" t="s">
        <v>540</v>
      </c>
      <c r="G45" s="3" t="s">
        <v>490</v>
      </c>
      <c r="H45" s="3">
        <v>1</v>
      </c>
      <c r="I45" s="36" t="s">
        <v>491</v>
      </c>
      <c r="J45" s="56"/>
    </row>
    <row r="46" spans="1:10">
      <c r="A46" s="3">
        <v>45</v>
      </c>
      <c r="B46" s="55" t="s">
        <v>520</v>
      </c>
      <c r="C46" s="21" t="s">
        <v>623</v>
      </c>
      <c r="D46" s="3" t="s">
        <v>624</v>
      </c>
      <c r="E46" s="12" t="s">
        <v>625</v>
      </c>
      <c r="F46" s="3" t="s">
        <v>540</v>
      </c>
      <c r="G46" s="3" t="s">
        <v>490</v>
      </c>
      <c r="H46" s="3">
        <v>1</v>
      </c>
      <c r="I46" s="36" t="s">
        <v>491</v>
      </c>
      <c r="J46" s="56"/>
    </row>
    <row r="47" spans="1:10">
      <c r="A47" s="3">
        <v>46</v>
      </c>
      <c r="B47" s="55" t="s">
        <v>520</v>
      </c>
      <c r="C47" s="21" t="s">
        <v>623</v>
      </c>
      <c r="D47" s="3" t="s">
        <v>626</v>
      </c>
      <c r="E47" s="12" t="s">
        <v>627</v>
      </c>
      <c r="F47" s="3" t="s">
        <v>540</v>
      </c>
      <c r="G47" s="3" t="s">
        <v>490</v>
      </c>
      <c r="H47" s="3">
        <v>1</v>
      </c>
      <c r="I47" s="36" t="s">
        <v>491</v>
      </c>
      <c r="J47" s="56"/>
    </row>
    <row r="48" spans="1:10">
      <c r="A48" s="3">
        <v>47</v>
      </c>
      <c r="B48" s="55" t="s">
        <v>520</v>
      </c>
      <c r="C48" s="21" t="s">
        <v>623</v>
      </c>
      <c r="D48" s="3" t="s">
        <v>628</v>
      </c>
      <c r="E48" s="12" t="s">
        <v>629</v>
      </c>
      <c r="F48" s="3" t="s">
        <v>540</v>
      </c>
      <c r="G48" s="3" t="s">
        <v>490</v>
      </c>
      <c r="H48" s="3">
        <v>1</v>
      </c>
      <c r="I48" s="36" t="s">
        <v>491</v>
      </c>
      <c r="J48" s="56"/>
    </row>
    <row r="49" spans="1:10">
      <c r="A49" s="3">
        <v>48</v>
      </c>
      <c r="B49" s="55" t="s">
        <v>520</v>
      </c>
      <c r="C49" s="21" t="s">
        <v>630</v>
      </c>
      <c r="D49" s="3" t="s">
        <v>631</v>
      </c>
      <c r="E49" s="12" t="s">
        <v>632</v>
      </c>
      <c r="F49" s="3" t="s">
        <v>540</v>
      </c>
      <c r="G49" s="3" t="s">
        <v>490</v>
      </c>
      <c r="H49" s="3">
        <v>1</v>
      </c>
      <c r="I49" s="36" t="s">
        <v>491</v>
      </c>
      <c r="J49" s="56"/>
    </row>
    <row r="50" spans="1:10">
      <c r="A50" s="3">
        <v>49</v>
      </c>
      <c r="B50" s="55" t="s">
        <v>520</v>
      </c>
      <c r="C50" s="21" t="s">
        <v>633</v>
      </c>
      <c r="D50" s="3" t="s">
        <v>634</v>
      </c>
      <c r="E50" s="12" t="s">
        <v>635</v>
      </c>
      <c r="F50" s="3" t="s">
        <v>540</v>
      </c>
      <c r="G50" s="3" t="s">
        <v>490</v>
      </c>
      <c r="H50" s="3">
        <v>1</v>
      </c>
      <c r="I50" s="36" t="s">
        <v>491</v>
      </c>
      <c r="J50" s="56"/>
    </row>
    <row r="51" spans="1:10">
      <c r="A51" s="3">
        <v>50</v>
      </c>
      <c r="B51" s="55" t="s">
        <v>520</v>
      </c>
      <c r="C51" s="21" t="s">
        <v>633</v>
      </c>
      <c r="D51" s="3" t="s">
        <v>636</v>
      </c>
      <c r="E51" s="12" t="s">
        <v>637</v>
      </c>
      <c r="F51" s="3" t="s">
        <v>540</v>
      </c>
      <c r="G51" s="3" t="s">
        <v>490</v>
      </c>
      <c r="H51" s="3">
        <v>1</v>
      </c>
      <c r="I51" s="36" t="s">
        <v>491</v>
      </c>
      <c r="J51" s="56"/>
    </row>
    <row r="52" spans="1:10">
      <c r="A52" s="3">
        <v>51</v>
      </c>
      <c r="B52" s="55" t="s">
        <v>520</v>
      </c>
      <c r="C52" s="21" t="s">
        <v>638</v>
      </c>
      <c r="D52" s="3" t="s">
        <v>639</v>
      </c>
      <c r="E52" s="12" t="s">
        <v>640</v>
      </c>
      <c r="F52" s="3" t="s">
        <v>540</v>
      </c>
      <c r="G52" s="3" t="s">
        <v>490</v>
      </c>
      <c r="H52" s="3">
        <v>1</v>
      </c>
      <c r="I52" s="36" t="s">
        <v>491</v>
      </c>
      <c r="J52" s="56"/>
    </row>
    <row r="53" spans="1:10">
      <c r="A53" s="3">
        <v>52</v>
      </c>
      <c r="B53" s="55" t="s">
        <v>520</v>
      </c>
      <c r="C53" s="21" t="s">
        <v>638</v>
      </c>
      <c r="D53" s="3" t="s">
        <v>641</v>
      </c>
      <c r="E53" s="12" t="s">
        <v>642</v>
      </c>
      <c r="F53" s="3" t="s">
        <v>540</v>
      </c>
      <c r="G53" s="3" t="s">
        <v>490</v>
      </c>
      <c r="H53" s="3">
        <v>1</v>
      </c>
      <c r="I53" s="36" t="s">
        <v>491</v>
      </c>
      <c r="J53" s="56"/>
    </row>
    <row r="54" spans="1:10">
      <c r="A54" s="3">
        <v>53</v>
      </c>
      <c r="B54" s="55" t="s">
        <v>520</v>
      </c>
      <c r="C54" s="21" t="s">
        <v>630</v>
      </c>
      <c r="D54" s="3" t="s">
        <v>643</v>
      </c>
      <c r="E54" s="12" t="s">
        <v>644</v>
      </c>
      <c r="F54" s="57" t="s">
        <v>530</v>
      </c>
      <c r="G54" s="3" t="s">
        <v>490</v>
      </c>
      <c r="H54" s="3">
        <v>1</v>
      </c>
      <c r="I54" s="36" t="s">
        <v>491</v>
      </c>
      <c r="J54" s="56"/>
    </row>
    <row r="55" spans="1:10">
      <c r="A55" s="3">
        <v>54</v>
      </c>
      <c r="B55" s="55" t="s">
        <v>520</v>
      </c>
      <c r="C55" s="21" t="s">
        <v>633</v>
      </c>
      <c r="D55" s="3" t="s">
        <v>645</v>
      </c>
      <c r="E55" s="12" t="s">
        <v>646</v>
      </c>
      <c r="F55" s="57" t="s">
        <v>530</v>
      </c>
      <c r="G55" s="3" t="s">
        <v>490</v>
      </c>
      <c r="H55" s="3">
        <v>1</v>
      </c>
      <c r="I55" s="36" t="s">
        <v>491</v>
      </c>
      <c r="J55" s="56"/>
    </row>
    <row r="56" spans="1:10">
      <c r="A56" s="3">
        <v>55</v>
      </c>
      <c r="B56" s="55" t="s">
        <v>520</v>
      </c>
      <c r="C56" s="21" t="s">
        <v>623</v>
      </c>
      <c r="D56" s="3" t="s">
        <v>647</v>
      </c>
      <c r="E56" s="12" t="s">
        <v>648</v>
      </c>
      <c r="F56" s="57" t="s">
        <v>530</v>
      </c>
      <c r="G56" s="3" t="s">
        <v>490</v>
      </c>
      <c r="H56" s="3">
        <v>1</v>
      </c>
      <c r="I56" s="36" t="s">
        <v>491</v>
      </c>
      <c r="J56" s="56"/>
    </row>
    <row r="57" spans="1:10">
      <c r="A57" s="3">
        <v>56</v>
      </c>
      <c r="B57" s="55" t="s">
        <v>520</v>
      </c>
      <c r="C57" s="21" t="s">
        <v>630</v>
      </c>
      <c r="D57" s="3" t="s">
        <v>649</v>
      </c>
      <c r="E57" s="12" t="s">
        <v>650</v>
      </c>
      <c r="F57" s="57" t="s">
        <v>530</v>
      </c>
      <c r="G57" s="3" t="s">
        <v>490</v>
      </c>
      <c r="H57" s="3">
        <v>1</v>
      </c>
      <c r="I57" s="36" t="s">
        <v>491</v>
      </c>
      <c r="J57" s="56"/>
    </row>
    <row r="58" spans="1:10">
      <c r="A58" s="3">
        <v>57</v>
      </c>
      <c r="B58" s="55" t="s">
        <v>520</v>
      </c>
      <c r="C58" s="21" t="s">
        <v>651</v>
      </c>
      <c r="D58" s="3" t="s">
        <v>652</v>
      </c>
      <c r="E58" s="12" t="s">
        <v>653</v>
      </c>
      <c r="F58" s="57" t="s">
        <v>530</v>
      </c>
      <c r="G58" s="3" t="s">
        <v>490</v>
      </c>
      <c r="H58" s="3">
        <v>1</v>
      </c>
      <c r="I58" s="36" t="s">
        <v>491</v>
      </c>
      <c r="J58" s="56"/>
    </row>
    <row r="59" spans="1:10">
      <c r="A59" s="3">
        <v>58</v>
      </c>
      <c r="B59" s="55" t="s">
        <v>520</v>
      </c>
      <c r="C59" s="21" t="s">
        <v>654</v>
      </c>
      <c r="D59" s="3" t="s">
        <v>655</v>
      </c>
      <c r="E59" s="12" t="s">
        <v>656</v>
      </c>
      <c r="F59" s="57" t="s">
        <v>530</v>
      </c>
      <c r="G59" s="3" t="s">
        <v>490</v>
      </c>
      <c r="H59" s="3">
        <v>1</v>
      </c>
      <c r="I59" s="36" t="s">
        <v>491</v>
      </c>
      <c r="J59" s="56"/>
    </row>
    <row r="60" spans="1:10">
      <c r="A60" s="3">
        <v>59</v>
      </c>
      <c r="B60" s="66" t="s">
        <v>657</v>
      </c>
      <c r="C60" s="29" t="s">
        <v>658</v>
      </c>
      <c r="D60" s="28" t="s">
        <v>659</v>
      </c>
      <c r="E60" s="69" t="s">
        <v>660</v>
      </c>
      <c r="F60" s="3" t="s">
        <v>540</v>
      </c>
      <c r="G60" s="2" t="s">
        <v>490</v>
      </c>
      <c r="H60" s="2">
        <v>1</v>
      </c>
      <c r="I60" s="36" t="s">
        <v>491</v>
      </c>
      <c r="J60" s="56"/>
    </row>
    <row r="61" spans="1:10">
      <c r="A61" s="3">
        <v>60</v>
      </c>
      <c r="B61" s="66" t="s">
        <v>657</v>
      </c>
      <c r="C61" s="29" t="s">
        <v>658</v>
      </c>
      <c r="D61" s="28" t="s">
        <v>661</v>
      </c>
      <c r="E61" s="69" t="s">
        <v>662</v>
      </c>
      <c r="F61" s="3" t="s">
        <v>540</v>
      </c>
      <c r="G61" s="2" t="s">
        <v>490</v>
      </c>
      <c r="H61" s="2">
        <v>1</v>
      </c>
      <c r="I61" s="36" t="s">
        <v>491</v>
      </c>
      <c r="J61" s="56"/>
    </row>
    <row r="62" spans="1:10" ht="25.5">
      <c r="A62" s="3">
        <v>61</v>
      </c>
      <c r="B62" s="66" t="s">
        <v>657</v>
      </c>
      <c r="C62" s="29" t="s">
        <v>658</v>
      </c>
      <c r="D62" s="28" t="s">
        <v>663</v>
      </c>
      <c r="E62" s="69" t="s">
        <v>664</v>
      </c>
      <c r="F62" s="3" t="s">
        <v>540</v>
      </c>
      <c r="G62" s="2" t="s">
        <v>490</v>
      </c>
      <c r="H62" s="2">
        <v>1</v>
      </c>
      <c r="I62" s="36" t="s">
        <v>491</v>
      </c>
      <c r="J62" s="56"/>
    </row>
    <row r="63" spans="1:10" ht="25.5">
      <c r="A63" s="3">
        <v>62</v>
      </c>
      <c r="B63" s="66" t="s">
        <v>657</v>
      </c>
      <c r="C63" s="29" t="s">
        <v>658</v>
      </c>
      <c r="D63" s="28" t="s">
        <v>665</v>
      </c>
      <c r="E63" s="69" t="s">
        <v>666</v>
      </c>
      <c r="F63" s="3" t="s">
        <v>540</v>
      </c>
      <c r="G63" s="2" t="s">
        <v>490</v>
      </c>
      <c r="H63" s="2">
        <v>1</v>
      </c>
      <c r="I63" s="36" t="s">
        <v>491</v>
      </c>
      <c r="J63" s="56"/>
    </row>
    <row r="64" spans="1:10">
      <c r="A64" s="3">
        <v>63</v>
      </c>
      <c r="B64" s="66" t="s">
        <v>657</v>
      </c>
      <c r="C64" s="29" t="s">
        <v>667</v>
      </c>
      <c r="D64" s="28" t="s">
        <v>668</v>
      </c>
      <c r="E64" s="69" t="s">
        <v>669</v>
      </c>
      <c r="F64" s="3" t="s">
        <v>540</v>
      </c>
      <c r="G64" s="2" t="s">
        <v>490</v>
      </c>
      <c r="H64" s="2">
        <v>1</v>
      </c>
      <c r="I64" s="36" t="s">
        <v>491</v>
      </c>
      <c r="J64" s="56"/>
    </row>
    <row r="65" spans="1:10">
      <c r="A65" s="3">
        <v>64</v>
      </c>
      <c r="B65" s="66" t="s">
        <v>657</v>
      </c>
      <c r="C65" s="29" t="s">
        <v>667</v>
      </c>
      <c r="D65" s="28" t="s">
        <v>670</v>
      </c>
      <c r="E65" s="69" t="s">
        <v>671</v>
      </c>
      <c r="F65" s="3" t="s">
        <v>540</v>
      </c>
      <c r="G65" s="2" t="s">
        <v>490</v>
      </c>
      <c r="H65" s="2">
        <v>1</v>
      </c>
      <c r="I65" s="36" t="s">
        <v>491</v>
      </c>
      <c r="J65" s="56"/>
    </row>
    <row r="66" spans="1:10">
      <c r="A66" s="3">
        <v>65</v>
      </c>
      <c r="B66" s="66" t="s">
        <v>657</v>
      </c>
      <c r="C66" s="29" t="s">
        <v>672</v>
      </c>
      <c r="D66" s="28" t="s">
        <v>673</v>
      </c>
      <c r="E66" s="69" t="s">
        <v>674</v>
      </c>
      <c r="F66" s="3" t="s">
        <v>540</v>
      </c>
      <c r="G66" s="2" t="s">
        <v>490</v>
      </c>
      <c r="H66" s="2">
        <v>1</v>
      </c>
      <c r="I66" s="36" t="s">
        <v>491</v>
      </c>
      <c r="J66" s="56"/>
    </row>
    <row r="67" spans="1:10">
      <c r="A67" s="3">
        <v>66</v>
      </c>
      <c r="B67" s="66" t="s">
        <v>657</v>
      </c>
      <c r="C67" s="29" t="s">
        <v>658</v>
      </c>
      <c r="D67" s="28" t="s">
        <v>675</v>
      </c>
      <c r="E67" s="69" t="s">
        <v>676</v>
      </c>
      <c r="F67" s="3" t="s">
        <v>540</v>
      </c>
      <c r="G67" s="2" t="s">
        <v>490</v>
      </c>
      <c r="H67" s="2">
        <v>1</v>
      </c>
      <c r="I67" s="36" t="s">
        <v>491</v>
      </c>
      <c r="J67" s="56"/>
    </row>
    <row r="68" spans="1:10">
      <c r="A68" s="3">
        <v>67</v>
      </c>
      <c r="B68" s="66" t="s">
        <v>657</v>
      </c>
      <c r="C68" s="29" t="s">
        <v>677</v>
      </c>
      <c r="D68" s="28" t="s">
        <v>678</v>
      </c>
      <c r="E68" s="69" t="s">
        <v>679</v>
      </c>
      <c r="F68" s="3" t="s">
        <v>540</v>
      </c>
      <c r="G68" s="2" t="s">
        <v>490</v>
      </c>
      <c r="H68" s="2">
        <v>1</v>
      </c>
      <c r="I68" s="36" t="s">
        <v>491</v>
      </c>
      <c r="J68" s="56"/>
    </row>
    <row r="69" spans="1:10">
      <c r="A69" s="3">
        <v>68</v>
      </c>
      <c r="B69" s="66" t="s">
        <v>657</v>
      </c>
      <c r="C69" s="29" t="s">
        <v>680</v>
      </c>
      <c r="D69" s="28" t="s">
        <v>681</v>
      </c>
      <c r="E69" s="69" t="s">
        <v>682</v>
      </c>
      <c r="F69" s="3" t="s">
        <v>540</v>
      </c>
      <c r="G69" s="2" t="s">
        <v>490</v>
      </c>
      <c r="H69" s="2">
        <v>1</v>
      </c>
      <c r="I69" s="36" t="s">
        <v>491</v>
      </c>
      <c r="J69" s="56"/>
    </row>
    <row r="70" spans="1:10">
      <c r="A70" s="3">
        <v>69</v>
      </c>
      <c r="B70" s="66" t="s">
        <v>657</v>
      </c>
      <c r="C70" s="29" t="s">
        <v>680</v>
      </c>
      <c r="D70" s="28" t="s">
        <v>683</v>
      </c>
      <c r="E70" s="69" t="s">
        <v>684</v>
      </c>
      <c r="F70" s="3" t="s">
        <v>540</v>
      </c>
      <c r="G70" s="2" t="s">
        <v>490</v>
      </c>
      <c r="H70" s="2">
        <v>1</v>
      </c>
      <c r="I70" s="36" t="s">
        <v>491</v>
      </c>
      <c r="J70" s="56"/>
    </row>
    <row r="71" spans="1:10">
      <c r="A71" s="3">
        <v>70</v>
      </c>
      <c r="B71" s="66" t="s">
        <v>657</v>
      </c>
      <c r="C71" s="29" t="s">
        <v>680</v>
      </c>
      <c r="D71" s="28" t="s">
        <v>685</v>
      </c>
      <c r="E71" s="69" t="s">
        <v>686</v>
      </c>
      <c r="F71" s="3" t="s">
        <v>540</v>
      </c>
      <c r="G71" s="2" t="s">
        <v>490</v>
      </c>
      <c r="H71" s="2">
        <v>1</v>
      </c>
      <c r="I71" s="36" t="s">
        <v>491</v>
      </c>
      <c r="J71" s="56"/>
    </row>
    <row r="72" spans="1:10">
      <c r="A72" s="3">
        <v>71</v>
      </c>
      <c r="B72" s="66" t="s">
        <v>657</v>
      </c>
      <c r="C72" s="29" t="s">
        <v>680</v>
      </c>
      <c r="D72" s="28" t="s">
        <v>687</v>
      </c>
      <c r="E72" s="69" t="s">
        <v>688</v>
      </c>
      <c r="F72" s="3" t="s">
        <v>540</v>
      </c>
      <c r="G72" s="2" t="s">
        <v>490</v>
      </c>
      <c r="H72" s="2">
        <v>1</v>
      </c>
      <c r="I72" s="36" t="s">
        <v>491</v>
      </c>
      <c r="J72" s="56"/>
    </row>
    <row r="73" spans="1:10">
      <c r="A73" s="3">
        <v>72</v>
      </c>
      <c r="B73" s="66" t="s">
        <v>657</v>
      </c>
      <c r="C73" s="29" t="s">
        <v>680</v>
      </c>
      <c r="D73" s="28" t="s">
        <v>689</v>
      </c>
      <c r="E73" s="69" t="s">
        <v>690</v>
      </c>
      <c r="F73" s="3" t="s">
        <v>540</v>
      </c>
      <c r="G73" s="2" t="s">
        <v>490</v>
      </c>
      <c r="H73" s="2">
        <v>1</v>
      </c>
      <c r="I73" s="36" t="s">
        <v>491</v>
      </c>
      <c r="J73" s="56"/>
    </row>
    <row r="74" spans="1:10">
      <c r="A74" s="3">
        <v>73</v>
      </c>
      <c r="B74" s="66" t="s">
        <v>657</v>
      </c>
      <c r="C74" s="29" t="s">
        <v>677</v>
      </c>
      <c r="D74" s="28" t="s">
        <v>691</v>
      </c>
      <c r="E74" s="69" t="s">
        <v>692</v>
      </c>
      <c r="F74" s="57" t="s">
        <v>530</v>
      </c>
      <c r="G74" s="2" t="s">
        <v>490</v>
      </c>
      <c r="H74" s="2">
        <v>1</v>
      </c>
      <c r="I74" s="36" t="s">
        <v>491</v>
      </c>
      <c r="J74" s="56"/>
    </row>
    <row r="75" spans="1:10" ht="25.5">
      <c r="A75" s="3">
        <v>74</v>
      </c>
      <c r="B75" s="66" t="s">
        <v>18</v>
      </c>
      <c r="C75" s="67" t="s">
        <v>128</v>
      </c>
      <c r="D75" s="2" t="s">
        <v>693</v>
      </c>
      <c r="E75" s="68" t="s">
        <v>694</v>
      </c>
      <c r="F75" s="3" t="s">
        <v>540</v>
      </c>
      <c r="G75" s="2" t="s">
        <v>490</v>
      </c>
      <c r="H75" s="2">
        <v>1</v>
      </c>
      <c r="I75" s="36" t="s">
        <v>491</v>
      </c>
      <c r="J75" s="56"/>
    </row>
    <row r="76" spans="1:10">
      <c r="A76" s="3">
        <v>75</v>
      </c>
      <c r="B76" s="66" t="s">
        <v>18</v>
      </c>
      <c r="C76" s="67" t="s">
        <v>695</v>
      </c>
      <c r="D76" s="2" t="s">
        <v>696</v>
      </c>
      <c r="E76" s="68" t="s">
        <v>697</v>
      </c>
      <c r="F76" s="3" t="s">
        <v>540</v>
      </c>
      <c r="G76" s="2" t="s">
        <v>490</v>
      </c>
      <c r="H76" s="2">
        <v>1</v>
      </c>
      <c r="I76" s="36" t="s">
        <v>491</v>
      </c>
      <c r="J76" s="56"/>
    </row>
    <row r="77" spans="1:10">
      <c r="A77" s="3">
        <v>76</v>
      </c>
      <c r="B77" s="66" t="s">
        <v>18</v>
      </c>
      <c r="C77" s="67" t="s">
        <v>698</v>
      </c>
      <c r="D77" s="2" t="s">
        <v>699</v>
      </c>
      <c r="E77" s="68" t="s">
        <v>700</v>
      </c>
      <c r="F77" s="3" t="s">
        <v>540</v>
      </c>
      <c r="G77" s="2" t="s">
        <v>490</v>
      </c>
      <c r="H77" s="2">
        <v>1</v>
      </c>
      <c r="I77" s="36" t="s">
        <v>491</v>
      </c>
      <c r="J77" s="56"/>
    </row>
    <row r="78" spans="1:10">
      <c r="A78" s="3">
        <v>77</v>
      </c>
      <c r="B78" s="66" t="s">
        <v>18</v>
      </c>
      <c r="C78" s="67" t="s">
        <v>698</v>
      </c>
      <c r="D78" s="2" t="s">
        <v>701</v>
      </c>
      <c r="E78" s="68" t="s">
        <v>702</v>
      </c>
      <c r="F78" s="3" t="s">
        <v>540</v>
      </c>
      <c r="G78" s="2" t="s">
        <v>490</v>
      </c>
      <c r="H78" s="2">
        <v>1</v>
      </c>
      <c r="I78" s="36" t="s">
        <v>491</v>
      </c>
      <c r="J78" s="56"/>
    </row>
    <row r="79" spans="1:10">
      <c r="A79" s="3">
        <v>78</v>
      </c>
      <c r="B79" s="66" t="s">
        <v>18</v>
      </c>
      <c r="C79" s="67" t="s">
        <v>703</v>
      </c>
      <c r="D79" s="2" t="s">
        <v>704</v>
      </c>
      <c r="E79" s="68" t="s">
        <v>705</v>
      </c>
      <c r="F79" s="57" t="s">
        <v>530</v>
      </c>
      <c r="G79" s="2" t="s">
        <v>490</v>
      </c>
      <c r="H79" s="2">
        <v>1</v>
      </c>
      <c r="I79" s="36" t="s">
        <v>491</v>
      </c>
      <c r="J79" s="56"/>
    </row>
    <row r="80" spans="1:10">
      <c r="A80" s="3">
        <v>79</v>
      </c>
      <c r="B80" s="66" t="s">
        <v>18</v>
      </c>
      <c r="C80" s="67" t="s">
        <v>698</v>
      </c>
      <c r="D80" s="2" t="s">
        <v>706</v>
      </c>
      <c r="E80" s="68" t="s">
        <v>707</v>
      </c>
      <c r="F80" s="57" t="s">
        <v>530</v>
      </c>
      <c r="G80" s="2" t="s">
        <v>490</v>
      </c>
      <c r="H80" s="2">
        <v>1</v>
      </c>
      <c r="I80" s="36" t="s">
        <v>491</v>
      </c>
      <c r="J80" s="56"/>
    </row>
    <row r="81" spans="1:10" ht="25.5">
      <c r="A81" s="3">
        <v>80</v>
      </c>
      <c r="B81" s="66" t="s">
        <v>18</v>
      </c>
      <c r="C81" s="67" t="s">
        <v>698</v>
      </c>
      <c r="D81" s="2" t="s">
        <v>708</v>
      </c>
      <c r="E81" s="68" t="s">
        <v>709</v>
      </c>
      <c r="F81" s="57" t="s">
        <v>530</v>
      </c>
      <c r="G81" s="2" t="s">
        <v>490</v>
      </c>
      <c r="H81" s="2">
        <v>1</v>
      </c>
      <c r="I81" s="36" t="s">
        <v>491</v>
      </c>
      <c r="J81" s="56"/>
    </row>
    <row r="82" spans="1:10" ht="25.5">
      <c r="A82" s="3">
        <v>81</v>
      </c>
      <c r="B82" s="66" t="s">
        <v>19</v>
      </c>
      <c r="C82" s="70" t="s">
        <v>710</v>
      </c>
      <c r="D82" s="71" t="s">
        <v>711</v>
      </c>
      <c r="E82" s="72" t="s">
        <v>712</v>
      </c>
      <c r="F82" s="3" t="s">
        <v>540</v>
      </c>
      <c r="G82" s="71" t="s">
        <v>490</v>
      </c>
      <c r="H82" s="73">
        <v>1</v>
      </c>
      <c r="I82" s="36" t="s">
        <v>491</v>
      </c>
      <c r="J82" s="56"/>
    </row>
    <row r="83" spans="1:10" ht="25.5">
      <c r="A83" s="3">
        <v>82</v>
      </c>
      <c r="B83" s="66" t="s">
        <v>19</v>
      </c>
      <c r="C83" s="74" t="s">
        <v>710</v>
      </c>
      <c r="D83" s="75" t="s">
        <v>713</v>
      </c>
      <c r="E83" s="76" t="s">
        <v>714</v>
      </c>
      <c r="F83" s="3" t="s">
        <v>540</v>
      </c>
      <c r="G83" s="75" t="s">
        <v>490</v>
      </c>
      <c r="H83" s="73">
        <v>1</v>
      </c>
      <c r="I83" s="36" t="s">
        <v>491</v>
      </c>
      <c r="J83" s="56"/>
    </row>
    <row r="84" spans="1:10" ht="25.5">
      <c r="A84" s="3">
        <v>83</v>
      </c>
      <c r="B84" s="66" t="s">
        <v>19</v>
      </c>
      <c r="C84" s="70" t="s">
        <v>710</v>
      </c>
      <c r="D84" s="71" t="s">
        <v>715</v>
      </c>
      <c r="E84" s="72" t="s">
        <v>716</v>
      </c>
      <c r="F84" s="3" t="s">
        <v>540</v>
      </c>
      <c r="G84" s="71" t="s">
        <v>490</v>
      </c>
      <c r="H84" s="73">
        <v>1</v>
      </c>
      <c r="I84" s="36" t="s">
        <v>491</v>
      </c>
      <c r="J84" s="56"/>
    </row>
    <row r="85" spans="1:10">
      <c r="A85" s="3">
        <v>84</v>
      </c>
      <c r="B85" s="66" t="s">
        <v>19</v>
      </c>
      <c r="C85" s="70" t="s">
        <v>717</v>
      </c>
      <c r="D85" s="71" t="s">
        <v>718</v>
      </c>
      <c r="E85" s="72" t="s">
        <v>719</v>
      </c>
      <c r="F85" s="3" t="s">
        <v>540</v>
      </c>
      <c r="G85" s="71" t="s">
        <v>490</v>
      </c>
      <c r="H85" s="73">
        <v>1</v>
      </c>
      <c r="I85" s="36" t="s">
        <v>491</v>
      </c>
      <c r="J85" s="56"/>
    </row>
    <row r="86" spans="1:10" ht="25.5">
      <c r="A86" s="3">
        <v>85</v>
      </c>
      <c r="B86" s="66" t="s">
        <v>19</v>
      </c>
      <c r="C86" s="70" t="s">
        <v>720</v>
      </c>
      <c r="D86" s="71" t="s">
        <v>721</v>
      </c>
      <c r="E86" s="72" t="s">
        <v>722</v>
      </c>
      <c r="F86" s="3" t="s">
        <v>540</v>
      </c>
      <c r="G86" s="71" t="s">
        <v>490</v>
      </c>
      <c r="H86" s="73">
        <v>1</v>
      </c>
      <c r="I86" s="36" t="s">
        <v>491</v>
      </c>
      <c r="J86" s="56"/>
    </row>
    <row r="87" spans="1:10">
      <c r="A87" s="3">
        <v>86</v>
      </c>
      <c r="B87" s="66" t="s">
        <v>19</v>
      </c>
      <c r="C87" s="74" t="s">
        <v>710</v>
      </c>
      <c r="D87" s="75" t="s">
        <v>723</v>
      </c>
      <c r="E87" s="76" t="s">
        <v>724</v>
      </c>
      <c r="F87" s="57" t="s">
        <v>530</v>
      </c>
      <c r="G87" s="75" t="s">
        <v>543</v>
      </c>
      <c r="H87" s="73">
        <v>1</v>
      </c>
      <c r="I87" s="36" t="s">
        <v>491</v>
      </c>
      <c r="J87" s="56"/>
    </row>
    <row r="88" spans="1:10">
      <c r="A88" s="3">
        <v>87</v>
      </c>
      <c r="B88" s="66" t="s">
        <v>19</v>
      </c>
      <c r="C88" s="74" t="s">
        <v>717</v>
      </c>
      <c r="D88" s="75" t="s">
        <v>725</v>
      </c>
      <c r="E88" s="76" t="s">
        <v>726</v>
      </c>
      <c r="F88" s="57" t="s">
        <v>530</v>
      </c>
      <c r="G88" s="75" t="s">
        <v>490</v>
      </c>
      <c r="H88" s="73">
        <v>1</v>
      </c>
      <c r="I88" s="36" t="s">
        <v>491</v>
      </c>
      <c r="J88" s="56"/>
    </row>
    <row r="89" spans="1:10">
      <c r="A89" s="3">
        <v>88</v>
      </c>
      <c r="B89" s="66" t="s">
        <v>19</v>
      </c>
      <c r="C89" s="70" t="s">
        <v>717</v>
      </c>
      <c r="D89" s="71" t="s">
        <v>727</v>
      </c>
      <c r="E89" s="72" t="s">
        <v>728</v>
      </c>
      <c r="F89" s="57" t="s">
        <v>530</v>
      </c>
      <c r="G89" s="71" t="s">
        <v>490</v>
      </c>
      <c r="H89" s="73">
        <v>1</v>
      </c>
      <c r="I89" s="36" t="s">
        <v>491</v>
      </c>
      <c r="J89" s="56"/>
    </row>
    <row r="90" spans="1:10">
      <c r="A90" s="3">
        <v>89</v>
      </c>
      <c r="B90" s="55" t="s">
        <v>23</v>
      </c>
      <c r="C90" s="21" t="s">
        <v>729</v>
      </c>
      <c r="D90" s="2" t="s">
        <v>730</v>
      </c>
      <c r="E90" s="12" t="s">
        <v>731</v>
      </c>
      <c r="F90" s="3" t="s">
        <v>540</v>
      </c>
      <c r="G90" s="3" t="s">
        <v>490</v>
      </c>
      <c r="H90" s="3">
        <v>1</v>
      </c>
      <c r="I90" s="36" t="s">
        <v>491</v>
      </c>
      <c r="J90" s="56"/>
    </row>
    <row r="91" spans="1:10" ht="25.5">
      <c r="A91" s="3">
        <v>90</v>
      </c>
      <c r="B91" s="55" t="s">
        <v>23</v>
      </c>
      <c r="C91" s="21" t="s">
        <v>732</v>
      </c>
      <c r="D91" s="2" t="s">
        <v>733</v>
      </c>
      <c r="E91" s="12" t="s">
        <v>734</v>
      </c>
      <c r="F91" s="3" t="s">
        <v>540</v>
      </c>
      <c r="G91" s="3" t="s">
        <v>543</v>
      </c>
      <c r="H91" s="3">
        <v>1</v>
      </c>
      <c r="I91" s="36" t="s">
        <v>491</v>
      </c>
      <c r="J91" s="56"/>
    </row>
    <row r="92" spans="1:10" ht="25.5">
      <c r="A92" s="3">
        <v>91</v>
      </c>
      <c r="B92" s="55" t="s">
        <v>23</v>
      </c>
      <c r="C92" s="21" t="s">
        <v>732</v>
      </c>
      <c r="D92" s="2" t="s">
        <v>735</v>
      </c>
      <c r="E92" s="12" t="s">
        <v>736</v>
      </c>
      <c r="F92" s="3" t="s">
        <v>540</v>
      </c>
      <c r="G92" s="3" t="s">
        <v>543</v>
      </c>
      <c r="H92" s="3">
        <v>1</v>
      </c>
      <c r="I92" s="36" t="s">
        <v>491</v>
      </c>
      <c r="J92" s="56"/>
    </row>
    <row r="93" spans="1:10">
      <c r="A93" s="3">
        <v>92</v>
      </c>
      <c r="B93" s="55" t="s">
        <v>23</v>
      </c>
      <c r="C93" s="21" t="s">
        <v>729</v>
      </c>
      <c r="D93" s="77" t="s">
        <v>737</v>
      </c>
      <c r="E93" s="12" t="s">
        <v>738</v>
      </c>
      <c r="F93" s="57" t="s">
        <v>530</v>
      </c>
      <c r="G93" s="3" t="s">
        <v>490</v>
      </c>
      <c r="H93" s="3">
        <v>1</v>
      </c>
      <c r="I93" s="36" t="s">
        <v>491</v>
      </c>
      <c r="J93" s="56"/>
    </row>
    <row r="94" spans="1:10">
      <c r="A94" s="3">
        <v>93</v>
      </c>
      <c r="B94" s="78" t="s">
        <v>131</v>
      </c>
      <c r="C94" s="79" t="s">
        <v>143</v>
      </c>
      <c r="D94" s="80" t="s">
        <v>739</v>
      </c>
      <c r="E94" s="81" t="s">
        <v>740</v>
      </c>
      <c r="F94" s="3" t="s">
        <v>540</v>
      </c>
      <c r="G94" s="80" t="s">
        <v>490</v>
      </c>
      <c r="H94" s="82">
        <v>1</v>
      </c>
      <c r="I94" s="36" t="s">
        <v>491</v>
      </c>
      <c r="J94" s="56"/>
    </row>
    <row r="95" spans="1:10">
      <c r="A95" s="3">
        <v>94</v>
      </c>
      <c r="B95" s="78" t="s">
        <v>131</v>
      </c>
      <c r="C95" s="79" t="s">
        <v>143</v>
      </c>
      <c r="D95" s="80" t="s">
        <v>741</v>
      </c>
      <c r="E95" s="81" t="s">
        <v>742</v>
      </c>
      <c r="F95" s="3" t="s">
        <v>540</v>
      </c>
      <c r="G95" s="80" t="s">
        <v>490</v>
      </c>
      <c r="H95" s="82">
        <v>1</v>
      </c>
      <c r="I95" s="36" t="s">
        <v>491</v>
      </c>
      <c r="J95" s="56"/>
    </row>
    <row r="96" spans="1:10">
      <c r="A96" s="3">
        <v>95</v>
      </c>
      <c r="B96" s="78" t="s">
        <v>131</v>
      </c>
      <c r="C96" s="79" t="s">
        <v>743</v>
      </c>
      <c r="D96" s="80" t="s">
        <v>744</v>
      </c>
      <c r="E96" s="81" t="s">
        <v>745</v>
      </c>
      <c r="F96" s="3" t="s">
        <v>540</v>
      </c>
      <c r="G96" s="80" t="s">
        <v>490</v>
      </c>
      <c r="H96" s="82">
        <v>1</v>
      </c>
      <c r="I96" s="36" t="s">
        <v>491</v>
      </c>
      <c r="J96" s="56"/>
    </row>
    <row r="97" spans="1:10">
      <c r="A97" s="3">
        <v>96</v>
      </c>
      <c r="B97" s="78" t="s">
        <v>131</v>
      </c>
      <c r="C97" s="79" t="s">
        <v>746</v>
      </c>
      <c r="D97" s="80" t="s">
        <v>747</v>
      </c>
      <c r="E97" s="81" t="s">
        <v>748</v>
      </c>
      <c r="F97" s="3" t="s">
        <v>540</v>
      </c>
      <c r="G97" s="80" t="s">
        <v>490</v>
      </c>
      <c r="H97" s="82">
        <v>1</v>
      </c>
      <c r="I97" s="36" t="s">
        <v>491</v>
      </c>
      <c r="J97" s="56"/>
    </row>
    <row r="98" spans="1:10">
      <c r="A98" s="3">
        <v>97</v>
      </c>
      <c r="B98" s="78" t="s">
        <v>131</v>
      </c>
      <c r="C98" s="79" t="s">
        <v>746</v>
      </c>
      <c r="D98" s="80" t="s">
        <v>749</v>
      </c>
      <c r="E98" s="81" t="s">
        <v>750</v>
      </c>
      <c r="F98" s="3" t="s">
        <v>540</v>
      </c>
      <c r="G98" s="80" t="s">
        <v>490</v>
      </c>
      <c r="H98" s="82">
        <v>1</v>
      </c>
      <c r="I98" s="36" t="s">
        <v>491</v>
      </c>
      <c r="J98" s="56"/>
    </row>
    <row r="99" spans="1:10">
      <c r="A99" s="3">
        <v>98</v>
      </c>
      <c r="B99" s="78" t="s">
        <v>131</v>
      </c>
      <c r="C99" s="79" t="s">
        <v>743</v>
      </c>
      <c r="D99" s="80" t="s">
        <v>751</v>
      </c>
      <c r="E99" s="81" t="s">
        <v>752</v>
      </c>
      <c r="F99" s="3" t="s">
        <v>540</v>
      </c>
      <c r="G99" s="80" t="s">
        <v>490</v>
      </c>
      <c r="H99" s="82">
        <v>1</v>
      </c>
      <c r="I99" s="36" t="s">
        <v>491</v>
      </c>
      <c r="J99" s="56"/>
    </row>
    <row r="100" spans="1:10">
      <c r="A100" s="3">
        <v>99</v>
      </c>
      <c r="B100" s="78" t="s">
        <v>131</v>
      </c>
      <c r="C100" s="79" t="s">
        <v>143</v>
      </c>
      <c r="D100" s="80" t="s">
        <v>753</v>
      </c>
      <c r="E100" s="81" t="s">
        <v>754</v>
      </c>
      <c r="F100" s="3" t="s">
        <v>540</v>
      </c>
      <c r="G100" s="80" t="s">
        <v>490</v>
      </c>
      <c r="H100" s="82">
        <v>1</v>
      </c>
      <c r="I100" s="36" t="s">
        <v>491</v>
      </c>
      <c r="J100" s="56"/>
    </row>
    <row r="101" spans="1:10">
      <c r="A101" s="3">
        <v>100</v>
      </c>
      <c r="B101" s="78" t="s">
        <v>131</v>
      </c>
      <c r="C101" s="79" t="s">
        <v>746</v>
      </c>
      <c r="D101" s="80" t="s">
        <v>755</v>
      </c>
      <c r="E101" s="81" t="s">
        <v>756</v>
      </c>
      <c r="F101" s="3" t="s">
        <v>540</v>
      </c>
      <c r="G101" s="80" t="s">
        <v>490</v>
      </c>
      <c r="H101" s="82">
        <v>1</v>
      </c>
      <c r="I101" s="36" t="s">
        <v>491</v>
      </c>
      <c r="J101" s="56"/>
    </row>
    <row r="102" spans="1:10">
      <c r="A102" s="3">
        <v>101</v>
      </c>
      <c r="B102" s="78" t="s">
        <v>131</v>
      </c>
      <c r="C102" s="79" t="s">
        <v>132</v>
      </c>
      <c r="D102" s="80" t="s">
        <v>757</v>
      </c>
      <c r="E102" s="81" t="s">
        <v>758</v>
      </c>
      <c r="F102" s="3" t="s">
        <v>540</v>
      </c>
      <c r="G102" s="80" t="s">
        <v>543</v>
      </c>
      <c r="H102" s="82">
        <v>1</v>
      </c>
      <c r="I102" s="36" t="s">
        <v>491</v>
      </c>
      <c r="J102" s="56"/>
    </row>
    <row r="103" spans="1:10">
      <c r="A103" s="3">
        <v>102</v>
      </c>
      <c r="B103" s="78" t="s">
        <v>131</v>
      </c>
      <c r="C103" s="79" t="s">
        <v>143</v>
      </c>
      <c r="D103" s="80" t="s">
        <v>759</v>
      </c>
      <c r="E103" s="81" t="s">
        <v>760</v>
      </c>
      <c r="F103" s="3" t="s">
        <v>540</v>
      </c>
      <c r="G103" s="80" t="s">
        <v>490</v>
      </c>
      <c r="H103" s="82">
        <v>1</v>
      </c>
      <c r="I103" s="36" t="s">
        <v>491</v>
      </c>
      <c r="J103" s="56"/>
    </row>
    <row r="104" spans="1:10">
      <c r="A104" s="3">
        <v>103</v>
      </c>
      <c r="B104" s="78" t="s">
        <v>131</v>
      </c>
      <c r="C104" s="79" t="s">
        <v>143</v>
      </c>
      <c r="D104" s="80" t="s">
        <v>761</v>
      </c>
      <c r="E104" s="81" t="s">
        <v>762</v>
      </c>
      <c r="F104" s="3" t="s">
        <v>540</v>
      </c>
      <c r="G104" s="80" t="s">
        <v>490</v>
      </c>
      <c r="H104" s="82">
        <v>1</v>
      </c>
      <c r="I104" s="36" t="s">
        <v>491</v>
      </c>
      <c r="J104" s="56"/>
    </row>
    <row r="105" spans="1:10">
      <c r="A105" s="3">
        <v>104</v>
      </c>
      <c r="B105" s="78" t="s">
        <v>131</v>
      </c>
      <c r="C105" s="79" t="s">
        <v>143</v>
      </c>
      <c r="D105" s="80" t="s">
        <v>763</v>
      </c>
      <c r="E105" s="81" t="s">
        <v>764</v>
      </c>
      <c r="F105" s="3" t="s">
        <v>540</v>
      </c>
      <c r="G105" s="80" t="s">
        <v>490</v>
      </c>
      <c r="H105" s="82">
        <v>1</v>
      </c>
      <c r="I105" s="36" t="s">
        <v>491</v>
      </c>
      <c r="J105" s="56"/>
    </row>
    <row r="106" spans="1:10">
      <c r="A106" s="3">
        <v>105</v>
      </c>
      <c r="B106" s="78" t="s">
        <v>131</v>
      </c>
      <c r="C106" s="79" t="s">
        <v>746</v>
      </c>
      <c r="D106" s="80" t="s">
        <v>765</v>
      </c>
      <c r="E106" s="81" t="s">
        <v>766</v>
      </c>
      <c r="F106" s="3" t="s">
        <v>540</v>
      </c>
      <c r="G106" s="80" t="s">
        <v>490</v>
      </c>
      <c r="H106" s="82">
        <v>1</v>
      </c>
      <c r="I106" s="36" t="s">
        <v>491</v>
      </c>
      <c r="J106" s="56"/>
    </row>
    <row r="107" spans="1:10">
      <c r="A107" s="3">
        <v>106</v>
      </c>
      <c r="B107" s="78" t="s">
        <v>131</v>
      </c>
      <c r="C107" s="79" t="s">
        <v>746</v>
      </c>
      <c r="D107" s="80" t="s">
        <v>767</v>
      </c>
      <c r="E107" s="81" t="s">
        <v>768</v>
      </c>
      <c r="F107" s="3" t="s">
        <v>540</v>
      </c>
      <c r="G107" s="80" t="s">
        <v>490</v>
      </c>
      <c r="H107" s="82">
        <v>1</v>
      </c>
      <c r="I107" s="36" t="s">
        <v>491</v>
      </c>
      <c r="J107" s="56"/>
    </row>
    <row r="108" spans="1:10">
      <c r="A108" s="3">
        <v>107</v>
      </c>
      <c r="B108" s="78" t="s">
        <v>131</v>
      </c>
      <c r="C108" s="79" t="s">
        <v>743</v>
      </c>
      <c r="D108" s="80" t="s">
        <v>769</v>
      </c>
      <c r="E108" s="81" t="s">
        <v>756</v>
      </c>
      <c r="F108" s="3" t="s">
        <v>540</v>
      </c>
      <c r="G108" s="80" t="s">
        <v>490</v>
      </c>
      <c r="H108" s="82">
        <v>1</v>
      </c>
      <c r="I108" s="36" t="s">
        <v>491</v>
      </c>
      <c r="J108" s="56"/>
    </row>
    <row r="109" spans="1:10">
      <c r="A109" s="3">
        <v>108</v>
      </c>
      <c r="B109" s="78" t="s">
        <v>131</v>
      </c>
      <c r="C109" s="79" t="s">
        <v>746</v>
      </c>
      <c r="D109" s="80" t="s">
        <v>770</v>
      </c>
      <c r="E109" s="81" t="s">
        <v>771</v>
      </c>
      <c r="F109" s="3" t="s">
        <v>540</v>
      </c>
      <c r="G109" s="80" t="s">
        <v>490</v>
      </c>
      <c r="H109" s="82">
        <v>1</v>
      </c>
      <c r="I109" s="36" t="s">
        <v>491</v>
      </c>
      <c r="J109" s="56"/>
    </row>
    <row r="110" spans="1:10">
      <c r="A110" s="3">
        <v>109</v>
      </c>
      <c r="B110" s="78" t="s">
        <v>131</v>
      </c>
      <c r="C110" s="79" t="s">
        <v>746</v>
      </c>
      <c r="D110" s="80" t="s">
        <v>772</v>
      </c>
      <c r="E110" s="81" t="s">
        <v>773</v>
      </c>
      <c r="F110" s="3" t="s">
        <v>540</v>
      </c>
      <c r="G110" s="80" t="s">
        <v>490</v>
      </c>
      <c r="H110" s="82">
        <v>1</v>
      </c>
      <c r="I110" s="36" t="s">
        <v>491</v>
      </c>
      <c r="J110" s="56"/>
    </row>
    <row r="111" spans="1:10">
      <c r="A111" s="3">
        <v>110</v>
      </c>
      <c r="B111" s="78" t="s">
        <v>131</v>
      </c>
      <c r="C111" s="79" t="s">
        <v>746</v>
      </c>
      <c r="D111" s="80" t="s">
        <v>774</v>
      </c>
      <c r="E111" s="81" t="s">
        <v>775</v>
      </c>
      <c r="F111" s="3" t="s">
        <v>540</v>
      </c>
      <c r="G111" s="80" t="s">
        <v>490</v>
      </c>
      <c r="H111" s="82">
        <v>1</v>
      </c>
      <c r="I111" s="36" t="s">
        <v>491</v>
      </c>
      <c r="J111" s="56"/>
    </row>
    <row r="112" spans="1:10">
      <c r="A112" s="3">
        <v>111</v>
      </c>
      <c r="B112" s="78" t="s">
        <v>131</v>
      </c>
      <c r="C112" s="79" t="s">
        <v>746</v>
      </c>
      <c r="D112" s="80" t="s">
        <v>776</v>
      </c>
      <c r="E112" s="81" t="s">
        <v>777</v>
      </c>
      <c r="F112" s="3" t="s">
        <v>540</v>
      </c>
      <c r="G112" s="80" t="s">
        <v>490</v>
      </c>
      <c r="H112" s="82">
        <v>1</v>
      </c>
      <c r="I112" s="36" t="s">
        <v>491</v>
      </c>
      <c r="J112" s="56"/>
    </row>
    <row r="113" spans="1:10">
      <c r="A113" s="3">
        <v>112</v>
      </c>
      <c r="B113" s="78" t="s">
        <v>131</v>
      </c>
      <c r="C113" s="79" t="s">
        <v>132</v>
      </c>
      <c r="D113" s="80" t="s">
        <v>778</v>
      </c>
      <c r="E113" s="81" t="s">
        <v>779</v>
      </c>
      <c r="F113" s="3" t="s">
        <v>540</v>
      </c>
      <c r="G113" s="80" t="s">
        <v>490</v>
      </c>
      <c r="H113" s="82">
        <v>1</v>
      </c>
      <c r="I113" s="36" t="s">
        <v>491</v>
      </c>
      <c r="J113" s="56"/>
    </row>
    <row r="114" spans="1:10">
      <c r="A114" s="3">
        <v>113</v>
      </c>
      <c r="B114" s="78" t="s">
        <v>131</v>
      </c>
      <c r="C114" s="79" t="s">
        <v>743</v>
      </c>
      <c r="D114" s="80" t="s">
        <v>780</v>
      </c>
      <c r="E114" s="81" t="s">
        <v>781</v>
      </c>
      <c r="F114" s="3" t="s">
        <v>540</v>
      </c>
      <c r="G114" s="80" t="s">
        <v>490</v>
      </c>
      <c r="H114" s="82">
        <v>1</v>
      </c>
      <c r="I114" s="36" t="s">
        <v>491</v>
      </c>
      <c r="J114" s="56"/>
    </row>
    <row r="115" spans="1:10">
      <c r="A115" s="3">
        <v>114</v>
      </c>
      <c r="B115" s="78" t="s">
        <v>131</v>
      </c>
      <c r="C115" s="79" t="s">
        <v>132</v>
      </c>
      <c r="D115" s="80" t="s">
        <v>782</v>
      </c>
      <c r="E115" s="81" t="s">
        <v>783</v>
      </c>
      <c r="F115" s="3" t="s">
        <v>540</v>
      </c>
      <c r="G115" s="80" t="s">
        <v>490</v>
      </c>
      <c r="H115" s="82">
        <v>1</v>
      </c>
      <c r="I115" s="36" t="s">
        <v>491</v>
      </c>
      <c r="J115" s="56"/>
    </row>
    <row r="116" spans="1:10">
      <c r="A116" s="3">
        <v>115</v>
      </c>
      <c r="B116" s="78" t="s">
        <v>131</v>
      </c>
      <c r="C116" s="79" t="s">
        <v>743</v>
      </c>
      <c r="D116" s="80" t="s">
        <v>784</v>
      </c>
      <c r="E116" s="81" t="s">
        <v>785</v>
      </c>
      <c r="F116" s="3" t="s">
        <v>540</v>
      </c>
      <c r="G116" s="80" t="s">
        <v>490</v>
      </c>
      <c r="H116" s="82">
        <v>1</v>
      </c>
      <c r="I116" s="36" t="s">
        <v>491</v>
      </c>
      <c r="J116" s="56"/>
    </row>
    <row r="117" spans="1:10">
      <c r="A117" s="3">
        <v>116</v>
      </c>
      <c r="B117" s="78" t="s">
        <v>131</v>
      </c>
      <c r="C117" s="79" t="s">
        <v>743</v>
      </c>
      <c r="D117" s="80" t="s">
        <v>786</v>
      </c>
      <c r="E117" s="81" t="s">
        <v>787</v>
      </c>
      <c r="F117" s="3" t="s">
        <v>540</v>
      </c>
      <c r="G117" s="80" t="s">
        <v>490</v>
      </c>
      <c r="H117" s="82">
        <v>1</v>
      </c>
      <c r="I117" s="36" t="s">
        <v>491</v>
      </c>
      <c r="J117" s="56"/>
    </row>
    <row r="118" spans="1:10">
      <c r="A118" s="3">
        <v>117</v>
      </c>
      <c r="B118" s="78" t="s">
        <v>131</v>
      </c>
      <c r="C118" s="79" t="s">
        <v>138</v>
      </c>
      <c r="D118" s="80" t="s">
        <v>788</v>
      </c>
      <c r="E118" s="81" t="s">
        <v>789</v>
      </c>
      <c r="F118" s="3" t="s">
        <v>540</v>
      </c>
      <c r="G118" s="80" t="s">
        <v>490</v>
      </c>
      <c r="H118" s="82">
        <v>1</v>
      </c>
      <c r="I118" s="36" t="s">
        <v>491</v>
      </c>
      <c r="J118" s="56"/>
    </row>
    <row r="119" spans="1:10" ht="25.5">
      <c r="A119" s="3">
        <v>118</v>
      </c>
      <c r="B119" s="78" t="s">
        <v>131</v>
      </c>
      <c r="C119" s="79" t="s">
        <v>148</v>
      </c>
      <c r="D119" s="80" t="s">
        <v>790</v>
      </c>
      <c r="E119" s="81" t="s">
        <v>791</v>
      </c>
      <c r="F119" s="3" t="s">
        <v>540</v>
      </c>
      <c r="G119" s="80" t="s">
        <v>490</v>
      </c>
      <c r="H119" s="82">
        <v>1</v>
      </c>
      <c r="I119" s="36" t="s">
        <v>491</v>
      </c>
      <c r="J119" s="56"/>
    </row>
    <row r="120" spans="1:10">
      <c r="A120" s="3">
        <v>119</v>
      </c>
      <c r="B120" s="78" t="s">
        <v>131</v>
      </c>
      <c r="C120" s="79" t="s">
        <v>138</v>
      </c>
      <c r="D120" s="80" t="s">
        <v>792</v>
      </c>
      <c r="E120" s="81" t="s">
        <v>793</v>
      </c>
      <c r="F120" s="3" t="s">
        <v>540</v>
      </c>
      <c r="G120" s="80" t="s">
        <v>490</v>
      </c>
      <c r="H120" s="82">
        <v>1</v>
      </c>
      <c r="I120" s="36" t="s">
        <v>491</v>
      </c>
      <c r="J120" s="56"/>
    </row>
    <row r="121" spans="1:10">
      <c r="A121" s="3">
        <v>120</v>
      </c>
      <c r="B121" s="78" t="s">
        <v>131</v>
      </c>
      <c r="C121" s="79" t="s">
        <v>148</v>
      </c>
      <c r="D121" s="80" t="s">
        <v>794</v>
      </c>
      <c r="E121" s="81" t="s">
        <v>795</v>
      </c>
      <c r="F121" s="3" t="s">
        <v>540</v>
      </c>
      <c r="G121" s="80" t="s">
        <v>490</v>
      </c>
      <c r="H121" s="82">
        <v>1</v>
      </c>
      <c r="I121" s="36" t="s">
        <v>491</v>
      </c>
      <c r="J121" s="56"/>
    </row>
    <row r="122" spans="1:10">
      <c r="A122" s="3">
        <v>121</v>
      </c>
      <c r="B122" s="78" t="s">
        <v>131</v>
      </c>
      <c r="C122" s="79" t="s">
        <v>148</v>
      </c>
      <c r="D122" s="80" t="s">
        <v>796</v>
      </c>
      <c r="E122" s="81" t="s">
        <v>797</v>
      </c>
      <c r="F122" s="3" t="s">
        <v>540</v>
      </c>
      <c r="G122" s="80" t="s">
        <v>490</v>
      </c>
      <c r="H122" s="82">
        <v>1</v>
      </c>
      <c r="I122" s="36" t="s">
        <v>491</v>
      </c>
      <c r="J122" s="56"/>
    </row>
    <row r="123" spans="1:10" ht="25.5">
      <c r="A123" s="3">
        <v>122</v>
      </c>
      <c r="B123" s="78" t="s">
        <v>131</v>
      </c>
      <c r="C123" s="79" t="s">
        <v>148</v>
      </c>
      <c r="D123" s="80" t="s">
        <v>798</v>
      </c>
      <c r="E123" s="81" t="s">
        <v>799</v>
      </c>
      <c r="F123" s="3" t="s">
        <v>540</v>
      </c>
      <c r="G123" s="80" t="s">
        <v>490</v>
      </c>
      <c r="H123" s="82">
        <v>1</v>
      </c>
      <c r="I123" s="36" t="s">
        <v>491</v>
      </c>
      <c r="J123" s="56"/>
    </row>
    <row r="124" spans="1:10">
      <c r="A124" s="3">
        <v>123</v>
      </c>
      <c r="B124" s="78" t="s">
        <v>131</v>
      </c>
      <c r="C124" s="79" t="s">
        <v>138</v>
      </c>
      <c r="D124" s="80" t="s">
        <v>800</v>
      </c>
      <c r="E124" s="81" t="s">
        <v>801</v>
      </c>
      <c r="F124" s="3" t="s">
        <v>540</v>
      </c>
      <c r="G124" s="80" t="s">
        <v>543</v>
      </c>
      <c r="H124" s="82">
        <v>1</v>
      </c>
      <c r="I124" s="36" t="s">
        <v>491</v>
      </c>
      <c r="J124" s="56"/>
    </row>
    <row r="125" spans="1:10">
      <c r="A125" s="3">
        <v>124</v>
      </c>
      <c r="B125" s="78" t="s">
        <v>131</v>
      </c>
      <c r="C125" s="79" t="s">
        <v>138</v>
      </c>
      <c r="D125" s="80" t="s">
        <v>802</v>
      </c>
      <c r="E125" s="81" t="s">
        <v>803</v>
      </c>
      <c r="F125" s="3" t="s">
        <v>540</v>
      </c>
      <c r="G125" s="80" t="s">
        <v>543</v>
      </c>
      <c r="H125" s="82">
        <v>1</v>
      </c>
      <c r="I125" s="36" t="s">
        <v>491</v>
      </c>
      <c r="J125" s="56"/>
    </row>
    <row r="126" spans="1:10">
      <c r="A126" s="3">
        <v>125</v>
      </c>
      <c r="B126" s="78" t="s">
        <v>131</v>
      </c>
      <c r="C126" s="79" t="s">
        <v>138</v>
      </c>
      <c r="D126" s="80" t="s">
        <v>804</v>
      </c>
      <c r="E126" s="81" t="s">
        <v>805</v>
      </c>
      <c r="F126" s="3" t="s">
        <v>540</v>
      </c>
      <c r="G126" s="80" t="s">
        <v>490</v>
      </c>
      <c r="H126" s="82">
        <v>1</v>
      </c>
      <c r="I126" s="36" t="s">
        <v>491</v>
      </c>
      <c r="J126" s="56"/>
    </row>
    <row r="127" spans="1:10">
      <c r="A127" s="3">
        <v>126</v>
      </c>
      <c r="B127" s="78" t="s">
        <v>131</v>
      </c>
      <c r="C127" s="79" t="s">
        <v>138</v>
      </c>
      <c r="D127" s="80" t="s">
        <v>806</v>
      </c>
      <c r="E127" s="81" t="s">
        <v>807</v>
      </c>
      <c r="F127" s="3" t="s">
        <v>540</v>
      </c>
      <c r="G127" s="80" t="s">
        <v>490</v>
      </c>
      <c r="H127" s="82">
        <v>1</v>
      </c>
      <c r="I127" s="36" t="s">
        <v>491</v>
      </c>
      <c r="J127" s="56"/>
    </row>
    <row r="128" spans="1:10">
      <c r="A128" s="3">
        <v>127</v>
      </c>
      <c r="B128" s="78" t="s">
        <v>131</v>
      </c>
      <c r="C128" s="79" t="s">
        <v>138</v>
      </c>
      <c r="D128" s="80" t="s">
        <v>808</v>
      </c>
      <c r="E128" s="81" t="s">
        <v>809</v>
      </c>
      <c r="F128" s="3" t="s">
        <v>540</v>
      </c>
      <c r="G128" s="80" t="s">
        <v>490</v>
      </c>
      <c r="H128" s="82">
        <v>1</v>
      </c>
      <c r="I128" s="36" t="s">
        <v>491</v>
      </c>
      <c r="J128" s="56"/>
    </row>
    <row r="129" spans="1:10">
      <c r="A129" s="3">
        <v>128</v>
      </c>
      <c r="B129" s="78" t="s">
        <v>131</v>
      </c>
      <c r="C129" s="79" t="s">
        <v>138</v>
      </c>
      <c r="D129" s="80" t="s">
        <v>810</v>
      </c>
      <c r="E129" s="81" t="s">
        <v>811</v>
      </c>
      <c r="F129" s="3" t="s">
        <v>540</v>
      </c>
      <c r="G129" s="80" t="s">
        <v>490</v>
      </c>
      <c r="H129" s="82">
        <v>1</v>
      </c>
      <c r="I129" s="36" t="s">
        <v>491</v>
      </c>
      <c r="J129" s="56"/>
    </row>
    <row r="130" spans="1:10">
      <c r="A130" s="3">
        <v>129</v>
      </c>
      <c r="B130" s="78" t="s">
        <v>131</v>
      </c>
      <c r="C130" s="79" t="s">
        <v>138</v>
      </c>
      <c r="D130" s="80" t="s">
        <v>812</v>
      </c>
      <c r="E130" s="81" t="s">
        <v>813</v>
      </c>
      <c r="F130" s="3" t="s">
        <v>540</v>
      </c>
      <c r="G130" s="80" t="s">
        <v>490</v>
      </c>
      <c r="H130" s="82">
        <v>1</v>
      </c>
      <c r="I130" s="36" t="s">
        <v>491</v>
      </c>
      <c r="J130" s="56"/>
    </row>
    <row r="131" spans="1:10">
      <c r="A131" s="3">
        <v>130</v>
      </c>
      <c r="B131" s="78" t="s">
        <v>131</v>
      </c>
      <c r="C131" s="79" t="s">
        <v>138</v>
      </c>
      <c r="D131" s="80" t="s">
        <v>814</v>
      </c>
      <c r="E131" s="81" t="s">
        <v>815</v>
      </c>
      <c r="F131" s="3" t="s">
        <v>540</v>
      </c>
      <c r="G131" s="80" t="s">
        <v>490</v>
      </c>
      <c r="H131" s="82">
        <v>1</v>
      </c>
      <c r="I131" s="36" t="s">
        <v>491</v>
      </c>
      <c r="J131" s="56"/>
    </row>
    <row r="132" spans="1:10">
      <c r="A132" s="3">
        <v>131</v>
      </c>
      <c r="B132" s="78" t="s">
        <v>131</v>
      </c>
      <c r="C132" s="79" t="s">
        <v>135</v>
      </c>
      <c r="D132" s="80" t="s">
        <v>816</v>
      </c>
      <c r="E132" s="81" t="s">
        <v>817</v>
      </c>
      <c r="F132" s="3" t="s">
        <v>540</v>
      </c>
      <c r="G132" s="80" t="s">
        <v>490</v>
      </c>
      <c r="H132" s="82">
        <v>1</v>
      </c>
      <c r="I132" s="36" t="s">
        <v>491</v>
      </c>
      <c r="J132" s="56"/>
    </row>
    <row r="133" spans="1:10">
      <c r="A133" s="3">
        <v>132</v>
      </c>
      <c r="B133" s="78" t="s">
        <v>131</v>
      </c>
      <c r="C133" s="79" t="s">
        <v>138</v>
      </c>
      <c r="D133" s="80" t="s">
        <v>818</v>
      </c>
      <c r="E133" s="81" t="s">
        <v>819</v>
      </c>
      <c r="F133" s="3" t="s">
        <v>540</v>
      </c>
      <c r="G133" s="80" t="s">
        <v>490</v>
      </c>
      <c r="H133" s="82">
        <v>1</v>
      </c>
      <c r="I133" s="36" t="s">
        <v>491</v>
      </c>
      <c r="J133" s="56"/>
    </row>
    <row r="134" spans="1:10">
      <c r="A134" s="3">
        <v>133</v>
      </c>
      <c r="B134" s="78" t="s">
        <v>131</v>
      </c>
      <c r="C134" s="79" t="s">
        <v>138</v>
      </c>
      <c r="D134" s="80" t="s">
        <v>820</v>
      </c>
      <c r="E134" s="81" t="s">
        <v>821</v>
      </c>
      <c r="F134" s="3" t="s">
        <v>540</v>
      </c>
      <c r="G134" s="80" t="s">
        <v>490</v>
      </c>
      <c r="H134" s="82">
        <v>1</v>
      </c>
      <c r="I134" s="36" t="s">
        <v>491</v>
      </c>
      <c r="J134" s="56"/>
    </row>
    <row r="135" spans="1:10">
      <c r="A135" s="3">
        <v>134</v>
      </c>
      <c r="B135" s="78" t="s">
        <v>131</v>
      </c>
      <c r="C135" s="79" t="s">
        <v>131</v>
      </c>
      <c r="D135" s="80" t="s">
        <v>822</v>
      </c>
      <c r="E135" s="81" t="s">
        <v>823</v>
      </c>
      <c r="F135" s="3" t="s">
        <v>540</v>
      </c>
      <c r="G135" s="80" t="s">
        <v>490</v>
      </c>
      <c r="H135" s="82">
        <v>1</v>
      </c>
      <c r="I135" s="36" t="s">
        <v>491</v>
      </c>
      <c r="J135" s="56"/>
    </row>
    <row r="136" spans="1:10">
      <c r="A136" s="3">
        <v>135</v>
      </c>
      <c r="B136" s="78" t="s">
        <v>131</v>
      </c>
      <c r="C136" s="79" t="s">
        <v>138</v>
      </c>
      <c r="D136" s="80" t="s">
        <v>824</v>
      </c>
      <c r="E136" s="81" t="s">
        <v>825</v>
      </c>
      <c r="F136" s="3" t="s">
        <v>540</v>
      </c>
      <c r="G136" s="80" t="s">
        <v>490</v>
      </c>
      <c r="H136" s="82">
        <v>1</v>
      </c>
      <c r="I136" s="36" t="s">
        <v>491</v>
      </c>
      <c r="J136" s="56"/>
    </row>
    <row r="137" spans="1:10">
      <c r="A137" s="3">
        <v>136</v>
      </c>
      <c r="B137" s="78" t="s">
        <v>131</v>
      </c>
      <c r="C137" s="79" t="s">
        <v>131</v>
      </c>
      <c r="D137" s="80" t="s">
        <v>826</v>
      </c>
      <c r="E137" s="81" t="s">
        <v>827</v>
      </c>
      <c r="F137" s="3" t="s">
        <v>540</v>
      </c>
      <c r="G137" s="80" t="s">
        <v>490</v>
      </c>
      <c r="H137" s="82">
        <v>1</v>
      </c>
      <c r="I137" s="36" t="s">
        <v>491</v>
      </c>
      <c r="J137" s="56"/>
    </row>
    <row r="138" spans="1:10">
      <c r="A138" s="3">
        <v>137</v>
      </c>
      <c r="B138" s="78" t="s">
        <v>131</v>
      </c>
      <c r="C138" s="79" t="s">
        <v>131</v>
      </c>
      <c r="D138" s="80" t="s">
        <v>828</v>
      </c>
      <c r="E138" s="81" t="s">
        <v>756</v>
      </c>
      <c r="F138" s="3" t="s">
        <v>540</v>
      </c>
      <c r="G138" s="80" t="s">
        <v>490</v>
      </c>
      <c r="H138" s="82">
        <v>1</v>
      </c>
      <c r="I138" s="36" t="s">
        <v>491</v>
      </c>
      <c r="J138" s="56"/>
    </row>
    <row r="139" spans="1:10">
      <c r="A139" s="3">
        <v>138</v>
      </c>
      <c r="B139" s="78" t="s">
        <v>131</v>
      </c>
      <c r="C139" s="79" t="s">
        <v>131</v>
      </c>
      <c r="D139" s="80" t="s">
        <v>829</v>
      </c>
      <c r="E139" s="81" t="s">
        <v>830</v>
      </c>
      <c r="F139" s="3" t="s">
        <v>540</v>
      </c>
      <c r="G139" s="80" t="s">
        <v>490</v>
      </c>
      <c r="H139" s="82">
        <v>1</v>
      </c>
      <c r="I139" s="36" t="s">
        <v>491</v>
      </c>
      <c r="J139" s="56"/>
    </row>
    <row r="140" spans="1:10">
      <c r="A140" s="3">
        <v>139</v>
      </c>
      <c r="B140" s="78" t="s">
        <v>131</v>
      </c>
      <c r="C140" s="79" t="s">
        <v>131</v>
      </c>
      <c r="D140" s="80" t="s">
        <v>831</v>
      </c>
      <c r="E140" s="81" t="s">
        <v>832</v>
      </c>
      <c r="F140" s="3" t="s">
        <v>540</v>
      </c>
      <c r="G140" s="80" t="s">
        <v>490</v>
      </c>
      <c r="H140" s="82">
        <v>1</v>
      </c>
      <c r="I140" s="36" t="s">
        <v>491</v>
      </c>
      <c r="J140" s="56"/>
    </row>
    <row r="141" spans="1:10">
      <c r="A141" s="3">
        <v>140</v>
      </c>
      <c r="B141" s="78" t="s">
        <v>131</v>
      </c>
      <c r="C141" s="79" t="s">
        <v>131</v>
      </c>
      <c r="D141" s="80" t="s">
        <v>833</v>
      </c>
      <c r="E141" s="81" t="s">
        <v>834</v>
      </c>
      <c r="F141" s="3" t="s">
        <v>540</v>
      </c>
      <c r="G141" s="80" t="s">
        <v>543</v>
      </c>
      <c r="H141" s="82">
        <v>1</v>
      </c>
      <c r="I141" s="36" t="s">
        <v>491</v>
      </c>
      <c r="J141" s="56"/>
    </row>
    <row r="142" spans="1:10">
      <c r="A142" s="3">
        <v>141</v>
      </c>
      <c r="B142" s="78" t="s">
        <v>131</v>
      </c>
      <c r="C142" s="79" t="s">
        <v>148</v>
      </c>
      <c r="D142" s="80" t="s">
        <v>835</v>
      </c>
      <c r="E142" s="81" t="s">
        <v>836</v>
      </c>
      <c r="F142" s="3" t="s">
        <v>540</v>
      </c>
      <c r="G142" s="80" t="s">
        <v>490</v>
      </c>
      <c r="H142" s="82">
        <v>1</v>
      </c>
      <c r="I142" s="36" t="s">
        <v>491</v>
      </c>
      <c r="J142" s="56"/>
    </row>
    <row r="143" spans="1:10">
      <c r="A143" s="3">
        <v>142</v>
      </c>
      <c r="B143" s="78" t="s">
        <v>131</v>
      </c>
      <c r="C143" s="79" t="s">
        <v>138</v>
      </c>
      <c r="D143" s="80" t="s">
        <v>837</v>
      </c>
      <c r="E143" s="81" t="s">
        <v>838</v>
      </c>
      <c r="F143" s="3" t="s">
        <v>540</v>
      </c>
      <c r="G143" s="80" t="s">
        <v>490</v>
      </c>
      <c r="H143" s="82">
        <v>1</v>
      </c>
      <c r="I143" s="36" t="s">
        <v>491</v>
      </c>
      <c r="J143" s="56"/>
    </row>
    <row r="144" spans="1:10">
      <c r="A144" s="3">
        <v>143</v>
      </c>
      <c r="B144" s="78" t="s">
        <v>131</v>
      </c>
      <c r="C144" s="79" t="s">
        <v>138</v>
      </c>
      <c r="D144" s="80" t="s">
        <v>839</v>
      </c>
      <c r="E144" s="81" t="s">
        <v>840</v>
      </c>
      <c r="F144" s="3" t="s">
        <v>540</v>
      </c>
      <c r="G144" s="80" t="s">
        <v>490</v>
      </c>
      <c r="H144" s="82">
        <v>1</v>
      </c>
      <c r="I144" s="36" t="s">
        <v>491</v>
      </c>
      <c r="J144" s="56"/>
    </row>
    <row r="145" spans="1:10">
      <c r="A145" s="3">
        <v>144</v>
      </c>
      <c r="B145" s="78" t="s">
        <v>131</v>
      </c>
      <c r="C145" s="79" t="s">
        <v>138</v>
      </c>
      <c r="D145" s="80" t="s">
        <v>841</v>
      </c>
      <c r="E145" s="81" t="s">
        <v>842</v>
      </c>
      <c r="F145" s="3" t="s">
        <v>540</v>
      </c>
      <c r="G145" s="80" t="s">
        <v>490</v>
      </c>
      <c r="H145" s="82">
        <v>1</v>
      </c>
      <c r="I145" s="36" t="s">
        <v>491</v>
      </c>
      <c r="J145" s="56"/>
    </row>
    <row r="146" spans="1:10">
      <c r="A146" s="3">
        <v>145</v>
      </c>
      <c r="B146" s="78" t="s">
        <v>131</v>
      </c>
      <c r="C146" s="79" t="s">
        <v>746</v>
      </c>
      <c r="D146" s="80" t="s">
        <v>843</v>
      </c>
      <c r="E146" s="81" t="s">
        <v>844</v>
      </c>
      <c r="F146" s="57" t="s">
        <v>530</v>
      </c>
      <c r="G146" s="80" t="s">
        <v>490</v>
      </c>
      <c r="H146" s="82">
        <v>1</v>
      </c>
      <c r="I146" s="36" t="s">
        <v>491</v>
      </c>
      <c r="J146" s="56"/>
    </row>
    <row r="147" spans="1:10">
      <c r="A147" s="3">
        <v>146</v>
      </c>
      <c r="B147" s="78" t="s">
        <v>131</v>
      </c>
      <c r="C147" s="79" t="s">
        <v>746</v>
      </c>
      <c r="D147" s="80" t="s">
        <v>845</v>
      </c>
      <c r="E147" s="81" t="s">
        <v>846</v>
      </c>
      <c r="F147" s="57" t="s">
        <v>530</v>
      </c>
      <c r="G147" s="80" t="s">
        <v>490</v>
      </c>
      <c r="H147" s="82">
        <v>1</v>
      </c>
      <c r="I147" s="36" t="s">
        <v>491</v>
      </c>
      <c r="J147" s="56"/>
    </row>
    <row r="148" spans="1:10">
      <c r="A148" s="3">
        <v>147</v>
      </c>
      <c r="B148" s="78" t="s">
        <v>131</v>
      </c>
      <c r="C148" s="79" t="s">
        <v>148</v>
      </c>
      <c r="D148" s="80" t="s">
        <v>847</v>
      </c>
      <c r="E148" s="81" t="s">
        <v>848</v>
      </c>
      <c r="F148" s="57" t="s">
        <v>530</v>
      </c>
      <c r="G148" s="80" t="s">
        <v>490</v>
      </c>
      <c r="H148" s="82">
        <v>1</v>
      </c>
      <c r="I148" s="36" t="s">
        <v>491</v>
      </c>
      <c r="J148" s="56"/>
    </row>
    <row r="149" spans="1:10">
      <c r="A149" s="3">
        <v>148</v>
      </c>
      <c r="B149" s="78" t="s">
        <v>131</v>
      </c>
      <c r="C149" s="79" t="s">
        <v>138</v>
      </c>
      <c r="D149" s="80" t="s">
        <v>849</v>
      </c>
      <c r="E149" s="81" t="s">
        <v>850</v>
      </c>
      <c r="F149" s="57" t="s">
        <v>530</v>
      </c>
      <c r="G149" s="80" t="s">
        <v>543</v>
      </c>
      <c r="H149" s="82">
        <v>1</v>
      </c>
      <c r="I149" s="36" t="s">
        <v>491</v>
      </c>
      <c r="J149" s="56"/>
    </row>
    <row r="150" spans="1:10" ht="25.5">
      <c r="A150" s="3">
        <v>149</v>
      </c>
      <c r="B150" s="78" t="s">
        <v>131</v>
      </c>
      <c r="C150" s="79" t="s">
        <v>138</v>
      </c>
      <c r="D150" s="80" t="s">
        <v>851</v>
      </c>
      <c r="E150" s="81" t="s">
        <v>852</v>
      </c>
      <c r="F150" s="57" t="s">
        <v>530</v>
      </c>
      <c r="G150" s="80" t="s">
        <v>490</v>
      </c>
      <c r="H150" s="82">
        <v>1</v>
      </c>
      <c r="I150" s="36" t="s">
        <v>491</v>
      </c>
      <c r="J150" s="56"/>
    </row>
    <row r="151" spans="1:10">
      <c r="A151" s="3">
        <v>150</v>
      </c>
      <c r="B151" s="78" t="s">
        <v>131</v>
      </c>
      <c r="C151" s="79" t="s">
        <v>746</v>
      </c>
      <c r="D151" s="80" t="s">
        <v>853</v>
      </c>
      <c r="E151" s="81" t="s">
        <v>854</v>
      </c>
      <c r="F151" s="57" t="s">
        <v>530</v>
      </c>
      <c r="G151" s="80" t="s">
        <v>490</v>
      </c>
      <c r="H151" s="82">
        <v>1</v>
      </c>
      <c r="I151" s="36" t="s">
        <v>491</v>
      </c>
      <c r="J151" s="56"/>
    </row>
    <row r="152" spans="1:10">
      <c r="A152" s="3">
        <v>151</v>
      </c>
      <c r="B152" s="78" t="s">
        <v>131</v>
      </c>
      <c r="C152" s="79" t="s">
        <v>143</v>
      </c>
      <c r="D152" s="80" t="s">
        <v>855</v>
      </c>
      <c r="E152" s="81" t="s">
        <v>856</v>
      </c>
      <c r="F152" s="57" t="s">
        <v>530</v>
      </c>
      <c r="G152" s="80" t="s">
        <v>490</v>
      </c>
      <c r="H152" s="82">
        <v>1</v>
      </c>
      <c r="I152" s="36" t="s">
        <v>491</v>
      </c>
      <c r="J152" s="56"/>
    </row>
    <row r="153" spans="1:10" ht="25.5">
      <c r="A153" s="3">
        <v>152</v>
      </c>
      <c r="B153" s="78" t="s">
        <v>131</v>
      </c>
      <c r="C153" s="79" t="s">
        <v>746</v>
      </c>
      <c r="D153" s="80" t="s">
        <v>857</v>
      </c>
      <c r="E153" s="81" t="s">
        <v>858</v>
      </c>
      <c r="F153" s="57" t="s">
        <v>530</v>
      </c>
      <c r="G153" s="80" t="s">
        <v>490</v>
      </c>
      <c r="H153" s="82">
        <v>1</v>
      </c>
      <c r="I153" s="36" t="s">
        <v>491</v>
      </c>
      <c r="J153" s="56"/>
    </row>
    <row r="154" spans="1:10" ht="25.5">
      <c r="A154" s="3">
        <v>153</v>
      </c>
      <c r="B154" s="78" t="s">
        <v>131</v>
      </c>
      <c r="C154" s="79" t="s">
        <v>746</v>
      </c>
      <c r="D154" s="80" t="s">
        <v>859</v>
      </c>
      <c r="E154" s="81" t="s">
        <v>860</v>
      </c>
      <c r="F154" s="57" t="s">
        <v>530</v>
      </c>
      <c r="G154" s="80" t="s">
        <v>490</v>
      </c>
      <c r="H154" s="82">
        <v>1</v>
      </c>
      <c r="I154" s="36" t="s">
        <v>491</v>
      </c>
      <c r="J154" s="56"/>
    </row>
    <row r="155" spans="1:10">
      <c r="A155" s="3">
        <v>154</v>
      </c>
      <c r="B155" s="78" t="s">
        <v>131</v>
      </c>
      <c r="C155" s="79" t="s">
        <v>743</v>
      </c>
      <c r="D155" s="80" t="s">
        <v>861</v>
      </c>
      <c r="E155" s="81" t="s">
        <v>862</v>
      </c>
      <c r="F155" s="57" t="s">
        <v>530</v>
      </c>
      <c r="G155" s="80" t="s">
        <v>490</v>
      </c>
      <c r="H155" s="82">
        <v>1</v>
      </c>
      <c r="I155" s="36" t="s">
        <v>491</v>
      </c>
      <c r="J155" s="56"/>
    </row>
    <row r="156" spans="1:10">
      <c r="A156" s="3">
        <v>155</v>
      </c>
      <c r="B156" s="78" t="s">
        <v>131</v>
      </c>
      <c r="C156" s="79" t="s">
        <v>746</v>
      </c>
      <c r="D156" s="80" t="s">
        <v>863</v>
      </c>
      <c r="E156" s="81" t="s">
        <v>864</v>
      </c>
      <c r="F156" s="57" t="s">
        <v>530</v>
      </c>
      <c r="G156" s="80" t="s">
        <v>490</v>
      </c>
      <c r="H156" s="82">
        <v>1</v>
      </c>
      <c r="I156" s="36" t="s">
        <v>491</v>
      </c>
      <c r="J156" s="56"/>
    </row>
    <row r="157" spans="1:10">
      <c r="A157" s="3">
        <v>156</v>
      </c>
      <c r="B157" s="78" t="s">
        <v>131</v>
      </c>
      <c r="C157" s="79" t="s">
        <v>132</v>
      </c>
      <c r="D157" s="80" t="s">
        <v>865</v>
      </c>
      <c r="E157" s="81" t="s">
        <v>866</v>
      </c>
      <c r="F157" s="57" t="s">
        <v>530</v>
      </c>
      <c r="G157" s="80" t="s">
        <v>490</v>
      </c>
      <c r="H157" s="82">
        <v>1</v>
      </c>
      <c r="I157" s="36" t="s">
        <v>491</v>
      </c>
      <c r="J157" s="56"/>
    </row>
    <row r="158" spans="1:10">
      <c r="A158" s="3">
        <v>157</v>
      </c>
      <c r="B158" s="78" t="s">
        <v>131</v>
      </c>
      <c r="C158" s="79" t="s">
        <v>746</v>
      </c>
      <c r="D158" s="80" t="s">
        <v>867</v>
      </c>
      <c r="E158" s="81" t="s">
        <v>868</v>
      </c>
      <c r="F158" s="57" t="s">
        <v>530</v>
      </c>
      <c r="G158" s="80" t="s">
        <v>490</v>
      </c>
      <c r="H158" s="82">
        <v>1</v>
      </c>
      <c r="I158" s="36" t="s">
        <v>491</v>
      </c>
      <c r="J158" s="56"/>
    </row>
    <row r="159" spans="1:10">
      <c r="A159" s="3">
        <v>158</v>
      </c>
      <c r="B159" s="78" t="s">
        <v>131</v>
      </c>
      <c r="C159" s="79" t="s">
        <v>132</v>
      </c>
      <c r="D159" s="80" t="s">
        <v>869</v>
      </c>
      <c r="E159" s="81" t="s">
        <v>870</v>
      </c>
      <c r="F159" s="57" t="s">
        <v>530</v>
      </c>
      <c r="G159" s="80" t="s">
        <v>490</v>
      </c>
      <c r="H159" s="82">
        <v>1</v>
      </c>
      <c r="I159" s="36" t="s">
        <v>491</v>
      </c>
      <c r="J159" s="56"/>
    </row>
    <row r="160" spans="1:10">
      <c r="A160" s="3">
        <v>159</v>
      </c>
      <c r="B160" s="78" t="s">
        <v>131</v>
      </c>
      <c r="C160" s="79" t="s">
        <v>132</v>
      </c>
      <c r="D160" s="80" t="s">
        <v>871</v>
      </c>
      <c r="E160" s="81" t="s">
        <v>872</v>
      </c>
      <c r="F160" s="57" t="s">
        <v>530</v>
      </c>
      <c r="G160" s="80" t="s">
        <v>490</v>
      </c>
      <c r="H160" s="82">
        <v>1</v>
      </c>
      <c r="I160" s="36" t="s">
        <v>491</v>
      </c>
      <c r="J160" s="56"/>
    </row>
    <row r="161" spans="1:10">
      <c r="A161" s="3">
        <v>160</v>
      </c>
      <c r="B161" s="78" t="s">
        <v>131</v>
      </c>
      <c r="C161" s="79" t="s">
        <v>143</v>
      </c>
      <c r="D161" s="80" t="s">
        <v>873</v>
      </c>
      <c r="E161" s="81" t="s">
        <v>874</v>
      </c>
      <c r="F161" s="57" t="s">
        <v>530</v>
      </c>
      <c r="G161" s="80" t="s">
        <v>490</v>
      </c>
      <c r="H161" s="82">
        <v>1</v>
      </c>
      <c r="I161" s="36" t="s">
        <v>491</v>
      </c>
      <c r="J161" s="56"/>
    </row>
    <row r="162" spans="1:10">
      <c r="A162" s="3">
        <v>161</v>
      </c>
      <c r="B162" s="78" t="s">
        <v>131</v>
      </c>
      <c r="C162" s="79" t="s">
        <v>148</v>
      </c>
      <c r="D162" s="80" t="s">
        <v>875</v>
      </c>
      <c r="E162" s="81" t="s">
        <v>876</v>
      </c>
      <c r="F162" s="57" t="s">
        <v>530</v>
      </c>
      <c r="G162" s="80" t="s">
        <v>490</v>
      </c>
      <c r="H162" s="82">
        <v>1</v>
      </c>
      <c r="I162" s="36" t="s">
        <v>491</v>
      </c>
      <c r="J162" s="56"/>
    </row>
    <row r="163" spans="1:10">
      <c r="A163" s="3">
        <v>162</v>
      </c>
      <c r="B163" s="55" t="s">
        <v>25</v>
      </c>
      <c r="C163" s="21" t="s">
        <v>877</v>
      </c>
      <c r="D163" s="3" t="s">
        <v>878</v>
      </c>
      <c r="E163" s="12" t="s">
        <v>879</v>
      </c>
      <c r="F163" s="3" t="s">
        <v>540</v>
      </c>
      <c r="G163" s="3" t="s">
        <v>490</v>
      </c>
      <c r="H163" s="82">
        <v>1</v>
      </c>
      <c r="I163" s="36" t="s">
        <v>491</v>
      </c>
      <c r="J163" s="56"/>
    </row>
    <row r="164" spans="1:10">
      <c r="A164" s="3">
        <v>163</v>
      </c>
      <c r="B164" s="55" t="s">
        <v>25</v>
      </c>
      <c r="C164" s="21" t="s">
        <v>877</v>
      </c>
      <c r="D164" s="3" t="s">
        <v>880</v>
      </c>
      <c r="E164" s="12" t="s">
        <v>881</v>
      </c>
      <c r="F164" s="3" t="s">
        <v>540</v>
      </c>
      <c r="G164" s="3" t="s">
        <v>490</v>
      </c>
      <c r="H164" s="82">
        <v>1</v>
      </c>
      <c r="I164" s="36" t="s">
        <v>491</v>
      </c>
      <c r="J164" s="56"/>
    </row>
    <row r="165" spans="1:10">
      <c r="A165" s="3">
        <v>164</v>
      </c>
      <c r="B165" s="55" t="s">
        <v>25</v>
      </c>
      <c r="C165" s="21" t="s">
        <v>877</v>
      </c>
      <c r="D165" s="3" t="s">
        <v>882</v>
      </c>
      <c r="E165" s="12" t="s">
        <v>883</v>
      </c>
      <c r="F165" s="3" t="s">
        <v>540</v>
      </c>
      <c r="G165" s="3" t="s">
        <v>490</v>
      </c>
      <c r="H165" s="82">
        <v>1</v>
      </c>
      <c r="I165" s="36" t="s">
        <v>491</v>
      </c>
      <c r="J165" s="56"/>
    </row>
    <row r="166" spans="1:10">
      <c r="A166" s="3">
        <v>165</v>
      </c>
      <c r="B166" s="55" t="s">
        <v>25</v>
      </c>
      <c r="C166" s="21" t="s">
        <v>884</v>
      </c>
      <c r="D166" s="3" t="s">
        <v>885</v>
      </c>
      <c r="E166" s="12" t="s">
        <v>886</v>
      </c>
      <c r="F166" s="3" t="s">
        <v>540</v>
      </c>
      <c r="G166" s="3" t="s">
        <v>490</v>
      </c>
      <c r="H166" s="82">
        <v>1</v>
      </c>
      <c r="I166" s="36" t="s">
        <v>491</v>
      </c>
      <c r="J166" s="56"/>
    </row>
    <row r="167" spans="1:10">
      <c r="A167" s="3">
        <v>166</v>
      </c>
      <c r="B167" s="55" t="s">
        <v>25</v>
      </c>
      <c r="C167" s="21" t="s">
        <v>884</v>
      </c>
      <c r="D167" s="3" t="s">
        <v>887</v>
      </c>
      <c r="E167" s="12" t="s">
        <v>888</v>
      </c>
      <c r="F167" s="3" t="s">
        <v>540</v>
      </c>
      <c r="G167" s="3" t="s">
        <v>490</v>
      </c>
      <c r="H167" s="82">
        <v>1</v>
      </c>
      <c r="I167" s="36" t="s">
        <v>491</v>
      </c>
      <c r="J167" s="56"/>
    </row>
    <row r="168" spans="1:10">
      <c r="A168" s="3">
        <v>167</v>
      </c>
      <c r="B168" s="55" t="s">
        <v>25</v>
      </c>
      <c r="C168" s="21" t="s">
        <v>889</v>
      </c>
      <c r="D168" s="3" t="s">
        <v>890</v>
      </c>
      <c r="E168" s="12" t="s">
        <v>891</v>
      </c>
      <c r="F168" s="3" t="s">
        <v>540</v>
      </c>
      <c r="G168" s="3" t="s">
        <v>490</v>
      </c>
      <c r="H168" s="82">
        <v>1</v>
      </c>
      <c r="I168" s="36" t="s">
        <v>491</v>
      </c>
      <c r="J168" s="56"/>
    </row>
    <row r="169" spans="1:10">
      <c r="A169" s="3">
        <v>168</v>
      </c>
      <c r="B169" s="55" t="s">
        <v>25</v>
      </c>
      <c r="C169" s="21" t="s">
        <v>889</v>
      </c>
      <c r="D169" s="3" t="s">
        <v>892</v>
      </c>
      <c r="E169" s="12" t="s">
        <v>893</v>
      </c>
      <c r="F169" s="3" t="s">
        <v>540</v>
      </c>
      <c r="G169" s="3" t="s">
        <v>490</v>
      </c>
      <c r="H169" s="82">
        <v>1</v>
      </c>
      <c r="I169" s="36" t="s">
        <v>491</v>
      </c>
      <c r="J169" s="56"/>
    </row>
    <row r="170" spans="1:10">
      <c r="A170" s="3">
        <v>169</v>
      </c>
      <c r="B170" s="55" t="s">
        <v>25</v>
      </c>
      <c r="C170" s="21" t="s">
        <v>889</v>
      </c>
      <c r="D170" s="3" t="s">
        <v>894</v>
      </c>
      <c r="E170" s="12" t="s">
        <v>895</v>
      </c>
      <c r="F170" s="3" t="s">
        <v>540</v>
      </c>
      <c r="G170" s="3" t="s">
        <v>490</v>
      </c>
      <c r="H170" s="82">
        <v>1</v>
      </c>
      <c r="I170" s="36" t="s">
        <v>491</v>
      </c>
      <c r="J170" s="56"/>
    </row>
    <row r="171" spans="1:10">
      <c r="A171" s="3">
        <v>170</v>
      </c>
      <c r="B171" s="55" t="s">
        <v>25</v>
      </c>
      <c r="C171" s="21" t="s">
        <v>889</v>
      </c>
      <c r="D171" s="3" t="s">
        <v>896</v>
      </c>
      <c r="E171" s="12" t="s">
        <v>897</v>
      </c>
      <c r="F171" s="3" t="s">
        <v>540</v>
      </c>
      <c r="G171" s="3" t="s">
        <v>490</v>
      </c>
      <c r="H171" s="82">
        <v>1</v>
      </c>
      <c r="I171" s="36" t="s">
        <v>491</v>
      </c>
      <c r="J171" s="56"/>
    </row>
    <row r="172" spans="1:10">
      <c r="A172" s="3">
        <v>171</v>
      </c>
      <c r="B172" s="55" t="s">
        <v>25</v>
      </c>
      <c r="C172" s="21" t="s">
        <v>889</v>
      </c>
      <c r="D172" s="3" t="s">
        <v>898</v>
      </c>
      <c r="E172" s="12" t="s">
        <v>899</v>
      </c>
      <c r="F172" s="3" t="s">
        <v>540</v>
      </c>
      <c r="G172" s="3" t="s">
        <v>490</v>
      </c>
      <c r="H172" s="82">
        <v>1</v>
      </c>
      <c r="I172" s="36" t="s">
        <v>491</v>
      </c>
      <c r="J172" s="56"/>
    </row>
    <row r="173" spans="1:10">
      <c r="A173" s="3">
        <v>172</v>
      </c>
      <c r="B173" s="55" t="s">
        <v>25</v>
      </c>
      <c r="C173" s="21" t="s">
        <v>889</v>
      </c>
      <c r="D173" s="3" t="s">
        <v>900</v>
      </c>
      <c r="E173" s="12" t="s">
        <v>901</v>
      </c>
      <c r="F173" s="3" t="s">
        <v>540</v>
      </c>
      <c r="G173" s="3" t="s">
        <v>490</v>
      </c>
      <c r="H173" s="82">
        <v>1</v>
      </c>
      <c r="I173" s="36" t="s">
        <v>491</v>
      </c>
      <c r="J173" s="56"/>
    </row>
    <row r="174" spans="1:10">
      <c r="A174" s="3">
        <v>173</v>
      </c>
      <c r="B174" s="55" t="s">
        <v>25</v>
      </c>
      <c r="C174" s="21" t="s">
        <v>889</v>
      </c>
      <c r="D174" s="3" t="s">
        <v>902</v>
      </c>
      <c r="E174" s="12" t="s">
        <v>903</v>
      </c>
      <c r="F174" s="3" t="s">
        <v>540</v>
      </c>
      <c r="G174" s="3" t="s">
        <v>490</v>
      </c>
      <c r="H174" s="82">
        <v>1</v>
      </c>
      <c r="I174" s="36" t="s">
        <v>491</v>
      </c>
      <c r="J174" s="56"/>
    </row>
    <row r="175" spans="1:10">
      <c r="A175" s="3">
        <v>174</v>
      </c>
      <c r="B175" s="55" t="s">
        <v>25</v>
      </c>
      <c r="C175" s="21" t="s">
        <v>151</v>
      </c>
      <c r="D175" s="3" t="s">
        <v>904</v>
      </c>
      <c r="E175" s="12" t="s">
        <v>905</v>
      </c>
      <c r="F175" s="3" t="s">
        <v>540</v>
      </c>
      <c r="G175" s="3" t="s">
        <v>490</v>
      </c>
      <c r="H175" s="82">
        <v>1</v>
      </c>
      <c r="I175" s="36" t="s">
        <v>491</v>
      </c>
      <c r="J175" s="56"/>
    </row>
    <row r="176" spans="1:10" ht="25.5">
      <c r="A176" s="3">
        <v>175</v>
      </c>
      <c r="B176" s="55" t="s">
        <v>154</v>
      </c>
      <c r="C176" s="21" t="s">
        <v>155</v>
      </c>
      <c r="D176" s="3" t="s">
        <v>906</v>
      </c>
      <c r="E176" s="12" t="s">
        <v>907</v>
      </c>
      <c r="F176" s="3" t="s">
        <v>540</v>
      </c>
      <c r="G176" s="3" t="s">
        <v>490</v>
      </c>
      <c r="H176" s="36">
        <v>1</v>
      </c>
      <c r="I176" s="36" t="s">
        <v>491</v>
      </c>
      <c r="J176" s="56"/>
    </row>
    <row r="177" spans="1:10" ht="25.5">
      <c r="A177" s="3">
        <v>176</v>
      </c>
      <c r="B177" s="55" t="s">
        <v>154</v>
      </c>
      <c r="C177" s="21" t="s">
        <v>175</v>
      </c>
      <c r="D177" s="3" t="s">
        <v>908</v>
      </c>
      <c r="E177" s="12" t="s">
        <v>909</v>
      </c>
      <c r="F177" s="3" t="s">
        <v>540</v>
      </c>
      <c r="G177" s="3" t="s">
        <v>490</v>
      </c>
      <c r="H177" s="36">
        <v>1</v>
      </c>
      <c r="I177" s="36" t="s">
        <v>491</v>
      </c>
      <c r="J177" s="56"/>
    </row>
    <row r="178" spans="1:10">
      <c r="A178" s="3">
        <v>177</v>
      </c>
      <c r="B178" s="55" t="s">
        <v>154</v>
      </c>
      <c r="C178" s="21" t="s">
        <v>154</v>
      </c>
      <c r="D178" s="3" t="s">
        <v>910</v>
      </c>
      <c r="E178" s="12" t="s">
        <v>911</v>
      </c>
      <c r="F178" s="3" t="s">
        <v>540</v>
      </c>
      <c r="G178" s="3" t="s">
        <v>490</v>
      </c>
      <c r="H178" s="36">
        <v>1</v>
      </c>
      <c r="I178" s="36" t="s">
        <v>491</v>
      </c>
      <c r="J178" s="56"/>
    </row>
    <row r="179" spans="1:10">
      <c r="A179" s="3">
        <v>178</v>
      </c>
      <c r="B179" s="55" t="s">
        <v>154</v>
      </c>
      <c r="C179" s="21" t="s">
        <v>154</v>
      </c>
      <c r="D179" s="3" t="s">
        <v>912</v>
      </c>
      <c r="E179" s="12" t="s">
        <v>913</v>
      </c>
      <c r="F179" s="57" t="s">
        <v>530</v>
      </c>
      <c r="G179" s="3" t="s">
        <v>490</v>
      </c>
      <c r="H179" s="36">
        <v>1</v>
      </c>
      <c r="I179" s="36" t="s">
        <v>491</v>
      </c>
      <c r="J179" s="56"/>
    </row>
    <row r="180" spans="1:10">
      <c r="A180" s="3">
        <v>179</v>
      </c>
      <c r="B180" s="55" t="s">
        <v>334</v>
      </c>
      <c r="C180" s="21" t="s">
        <v>914</v>
      </c>
      <c r="D180" s="3" t="s">
        <v>915</v>
      </c>
      <c r="E180" s="12" t="s">
        <v>916</v>
      </c>
      <c r="F180" s="3" t="s">
        <v>540</v>
      </c>
      <c r="G180" s="3" t="s">
        <v>543</v>
      </c>
      <c r="H180" s="3">
        <v>1</v>
      </c>
      <c r="I180" s="36" t="s">
        <v>491</v>
      </c>
      <c r="J180" s="56"/>
    </row>
    <row r="181" spans="1:10">
      <c r="A181" s="3">
        <v>180</v>
      </c>
      <c r="B181" s="55" t="s">
        <v>334</v>
      </c>
      <c r="C181" s="21" t="s">
        <v>917</v>
      </c>
      <c r="D181" s="3" t="s">
        <v>918</v>
      </c>
      <c r="E181" s="12" t="s">
        <v>919</v>
      </c>
      <c r="F181" s="3" t="s">
        <v>540</v>
      </c>
      <c r="G181" s="3" t="s">
        <v>490</v>
      </c>
      <c r="H181" s="3">
        <v>1</v>
      </c>
      <c r="I181" s="36" t="s">
        <v>491</v>
      </c>
      <c r="J181" s="56"/>
    </row>
    <row r="182" spans="1:10">
      <c r="A182" s="3">
        <v>181</v>
      </c>
      <c r="B182" s="55" t="s">
        <v>334</v>
      </c>
      <c r="C182" s="21" t="s">
        <v>917</v>
      </c>
      <c r="D182" s="3" t="s">
        <v>920</v>
      </c>
      <c r="E182" s="12" t="s">
        <v>556</v>
      </c>
      <c r="F182" s="3" t="s">
        <v>540</v>
      </c>
      <c r="G182" s="3" t="s">
        <v>490</v>
      </c>
      <c r="H182" s="3">
        <v>1</v>
      </c>
      <c r="I182" s="36" t="s">
        <v>491</v>
      </c>
      <c r="J182" s="56"/>
    </row>
    <row r="183" spans="1:10">
      <c r="A183" s="3">
        <v>182</v>
      </c>
      <c r="B183" s="83" t="s">
        <v>921</v>
      </c>
      <c r="C183" s="84" t="s">
        <v>922</v>
      </c>
      <c r="D183" s="85" t="s">
        <v>923</v>
      </c>
      <c r="E183" s="86" t="s">
        <v>924</v>
      </c>
      <c r="F183" s="3" t="s">
        <v>540</v>
      </c>
      <c r="G183" s="85" t="s">
        <v>490</v>
      </c>
      <c r="H183" s="85">
        <v>1</v>
      </c>
      <c r="I183" s="36" t="s">
        <v>491</v>
      </c>
      <c r="J183" s="56"/>
    </row>
    <row r="184" spans="1:10">
      <c r="A184" s="3">
        <v>183</v>
      </c>
      <c r="B184" s="83" t="s">
        <v>921</v>
      </c>
      <c r="C184" s="84" t="s">
        <v>925</v>
      </c>
      <c r="D184" s="85" t="s">
        <v>926</v>
      </c>
      <c r="E184" s="86" t="s">
        <v>927</v>
      </c>
      <c r="F184" s="3" t="s">
        <v>540</v>
      </c>
      <c r="G184" s="85" t="s">
        <v>490</v>
      </c>
      <c r="H184" s="85">
        <v>1</v>
      </c>
      <c r="I184" s="36" t="s">
        <v>491</v>
      </c>
      <c r="J184" s="56"/>
    </row>
    <row r="185" spans="1:10" ht="25.5">
      <c r="A185" s="3">
        <v>184</v>
      </c>
      <c r="B185" s="83" t="s">
        <v>921</v>
      </c>
      <c r="C185" s="84" t="s">
        <v>925</v>
      </c>
      <c r="D185" s="85" t="s">
        <v>928</v>
      </c>
      <c r="E185" s="86" t="s">
        <v>929</v>
      </c>
      <c r="F185" s="3" t="s">
        <v>540</v>
      </c>
      <c r="G185" s="85" t="s">
        <v>543</v>
      </c>
      <c r="H185" s="85">
        <v>1</v>
      </c>
      <c r="I185" s="36" t="s">
        <v>491</v>
      </c>
      <c r="J185" s="56"/>
    </row>
    <row r="186" spans="1:10" ht="25.5">
      <c r="A186" s="3">
        <v>185</v>
      </c>
      <c r="B186" s="83" t="s">
        <v>921</v>
      </c>
      <c r="C186" s="84" t="s">
        <v>925</v>
      </c>
      <c r="D186" s="85" t="s">
        <v>930</v>
      </c>
      <c r="E186" s="86" t="s">
        <v>931</v>
      </c>
      <c r="F186" s="3" t="s">
        <v>540</v>
      </c>
      <c r="G186" s="85" t="s">
        <v>543</v>
      </c>
      <c r="H186" s="85">
        <v>1</v>
      </c>
      <c r="I186" s="36" t="s">
        <v>491</v>
      </c>
      <c r="J186" s="56"/>
    </row>
    <row r="187" spans="1:10">
      <c r="A187" s="3">
        <v>186</v>
      </c>
      <c r="B187" s="83" t="s">
        <v>921</v>
      </c>
      <c r="C187" s="84" t="s">
        <v>932</v>
      </c>
      <c r="D187" s="85" t="s">
        <v>933</v>
      </c>
      <c r="E187" s="86" t="s">
        <v>934</v>
      </c>
      <c r="F187" s="3" t="s">
        <v>540</v>
      </c>
      <c r="G187" s="85" t="s">
        <v>490</v>
      </c>
      <c r="H187" s="85">
        <v>1</v>
      </c>
      <c r="I187" s="36" t="s">
        <v>491</v>
      </c>
      <c r="J187" s="56"/>
    </row>
    <row r="188" spans="1:10" ht="25.5">
      <c r="A188" s="3">
        <v>187</v>
      </c>
      <c r="B188" s="83" t="s">
        <v>921</v>
      </c>
      <c r="C188" s="84" t="s">
        <v>925</v>
      </c>
      <c r="D188" s="85" t="s">
        <v>935</v>
      </c>
      <c r="E188" s="86" t="s">
        <v>936</v>
      </c>
      <c r="F188" s="57" t="s">
        <v>530</v>
      </c>
      <c r="G188" s="85" t="s">
        <v>490</v>
      </c>
      <c r="H188" s="85">
        <v>1</v>
      </c>
      <c r="I188" s="36" t="s">
        <v>491</v>
      </c>
      <c r="J188" s="56"/>
    </row>
    <row r="189" spans="1:10" ht="25.5">
      <c r="A189" s="3">
        <v>188</v>
      </c>
      <c r="B189" s="55" t="s">
        <v>338</v>
      </c>
      <c r="C189" s="21" t="s">
        <v>339</v>
      </c>
      <c r="D189" s="3" t="s">
        <v>937</v>
      </c>
      <c r="E189" s="12" t="s">
        <v>938</v>
      </c>
      <c r="F189" s="3" t="s">
        <v>540</v>
      </c>
      <c r="G189" s="3" t="s">
        <v>490</v>
      </c>
      <c r="H189" s="3">
        <v>1</v>
      </c>
      <c r="I189" s="36" t="s">
        <v>491</v>
      </c>
      <c r="J189" s="56"/>
    </row>
    <row r="190" spans="1:10">
      <c r="A190" s="3">
        <v>189</v>
      </c>
      <c r="B190" s="55" t="s">
        <v>338</v>
      </c>
      <c r="C190" s="21" t="s">
        <v>345</v>
      </c>
      <c r="D190" s="3" t="s">
        <v>939</v>
      </c>
      <c r="E190" s="12" t="s">
        <v>940</v>
      </c>
      <c r="F190" s="3" t="s">
        <v>540</v>
      </c>
      <c r="G190" s="3" t="s">
        <v>490</v>
      </c>
      <c r="H190" s="3">
        <v>1</v>
      </c>
      <c r="I190" s="36" t="s">
        <v>491</v>
      </c>
      <c r="J190" s="56"/>
    </row>
    <row r="191" spans="1:10">
      <c r="A191" s="3">
        <v>190</v>
      </c>
      <c r="B191" s="55" t="s">
        <v>338</v>
      </c>
      <c r="C191" s="21" t="s">
        <v>345</v>
      </c>
      <c r="D191" s="3" t="s">
        <v>941</v>
      </c>
      <c r="E191" s="12" t="s">
        <v>942</v>
      </c>
      <c r="F191" s="3" t="s">
        <v>540</v>
      </c>
      <c r="G191" s="3" t="s">
        <v>490</v>
      </c>
      <c r="H191" s="3">
        <v>1</v>
      </c>
      <c r="I191" s="36" t="s">
        <v>491</v>
      </c>
      <c r="J191" s="56"/>
    </row>
    <row r="192" spans="1:10">
      <c r="A192" s="3">
        <v>191</v>
      </c>
      <c r="B192" s="55" t="s">
        <v>338</v>
      </c>
      <c r="C192" s="21" t="s">
        <v>345</v>
      </c>
      <c r="D192" s="3" t="s">
        <v>943</v>
      </c>
      <c r="E192" s="12" t="s">
        <v>944</v>
      </c>
      <c r="F192" s="57" t="s">
        <v>530</v>
      </c>
      <c r="G192" s="3" t="s">
        <v>490</v>
      </c>
      <c r="H192" s="3">
        <v>1</v>
      </c>
      <c r="I192" s="36" t="s">
        <v>491</v>
      </c>
      <c r="J192" s="56"/>
    </row>
    <row r="193" spans="1:10">
      <c r="A193" s="3">
        <v>192</v>
      </c>
      <c r="B193" s="55" t="s">
        <v>338</v>
      </c>
      <c r="C193" s="21" t="s">
        <v>342</v>
      </c>
      <c r="D193" s="3" t="s">
        <v>945</v>
      </c>
      <c r="E193" s="12" t="s">
        <v>946</v>
      </c>
      <c r="F193" s="57" t="s">
        <v>530</v>
      </c>
      <c r="G193" s="3" t="s">
        <v>490</v>
      </c>
      <c r="H193" s="3">
        <v>1</v>
      </c>
      <c r="I193" s="36" t="s">
        <v>491</v>
      </c>
      <c r="J193" s="56"/>
    </row>
    <row r="194" spans="1:10">
      <c r="A194" s="3">
        <v>193</v>
      </c>
      <c r="B194" s="55" t="s">
        <v>338</v>
      </c>
      <c r="C194" s="21" t="s">
        <v>339</v>
      </c>
      <c r="D194" s="3" t="s">
        <v>947</v>
      </c>
      <c r="E194" s="12" t="s">
        <v>948</v>
      </c>
      <c r="F194" s="57" t="s">
        <v>530</v>
      </c>
      <c r="G194" s="3" t="s">
        <v>543</v>
      </c>
      <c r="H194" s="3">
        <v>1</v>
      </c>
      <c r="I194" s="36" t="s">
        <v>491</v>
      </c>
      <c r="J194" s="56"/>
    </row>
    <row r="195" spans="1:10">
      <c r="A195" s="3">
        <v>194</v>
      </c>
      <c r="B195" s="55" t="s">
        <v>338</v>
      </c>
      <c r="C195" s="21" t="s">
        <v>342</v>
      </c>
      <c r="D195" s="3" t="s">
        <v>949</v>
      </c>
      <c r="E195" s="12" t="s">
        <v>950</v>
      </c>
      <c r="F195" s="57" t="s">
        <v>530</v>
      </c>
      <c r="G195" s="3" t="s">
        <v>490</v>
      </c>
      <c r="H195" s="3">
        <v>1</v>
      </c>
      <c r="I195" s="36" t="s">
        <v>491</v>
      </c>
      <c r="J195" s="56"/>
    </row>
    <row r="196" spans="1:10">
      <c r="A196" s="3">
        <v>195</v>
      </c>
      <c r="B196" s="55" t="s">
        <v>338</v>
      </c>
      <c r="C196" s="21" t="s">
        <v>339</v>
      </c>
      <c r="D196" s="3" t="s">
        <v>951</v>
      </c>
      <c r="E196" s="12" t="s">
        <v>952</v>
      </c>
      <c r="F196" s="57" t="s">
        <v>530</v>
      </c>
      <c r="G196" s="3" t="s">
        <v>490</v>
      </c>
      <c r="H196" s="3">
        <v>1</v>
      </c>
      <c r="I196" s="36" t="s">
        <v>491</v>
      </c>
      <c r="J196" s="56"/>
    </row>
    <row r="197" spans="1:10" ht="25.5">
      <c r="A197" s="3">
        <v>196</v>
      </c>
      <c r="B197" s="55" t="s">
        <v>473</v>
      </c>
      <c r="C197" s="21" t="s">
        <v>400</v>
      </c>
      <c r="D197" s="3" t="s">
        <v>953</v>
      </c>
      <c r="E197" s="12" t="s">
        <v>954</v>
      </c>
      <c r="F197" s="3" t="s">
        <v>540</v>
      </c>
      <c r="G197" s="3" t="s">
        <v>490</v>
      </c>
      <c r="H197" s="36">
        <v>1</v>
      </c>
      <c r="I197" s="36" t="s">
        <v>491</v>
      </c>
      <c r="J197" s="56"/>
    </row>
    <row r="198" spans="1:10">
      <c r="A198" s="3">
        <v>197</v>
      </c>
      <c r="B198" s="55" t="s">
        <v>473</v>
      </c>
      <c r="C198" s="21" t="s">
        <v>400</v>
      </c>
      <c r="D198" s="3" t="s">
        <v>955</v>
      </c>
      <c r="E198" s="12" t="s">
        <v>956</v>
      </c>
      <c r="F198" s="3" t="s">
        <v>540</v>
      </c>
      <c r="G198" s="3" t="s">
        <v>490</v>
      </c>
      <c r="H198" s="36">
        <v>1</v>
      </c>
      <c r="I198" s="36" t="s">
        <v>491</v>
      </c>
      <c r="J198" s="56"/>
    </row>
    <row r="199" spans="1:10">
      <c r="A199" s="3">
        <v>198</v>
      </c>
      <c r="B199" s="55" t="s">
        <v>473</v>
      </c>
      <c r="C199" s="21" t="s">
        <v>400</v>
      </c>
      <c r="D199" s="3" t="s">
        <v>957</v>
      </c>
      <c r="E199" s="12" t="s">
        <v>958</v>
      </c>
      <c r="F199" s="3" t="s">
        <v>540</v>
      </c>
      <c r="G199" s="3" t="s">
        <v>490</v>
      </c>
      <c r="H199" s="36">
        <v>1</v>
      </c>
      <c r="I199" s="36" t="s">
        <v>491</v>
      </c>
      <c r="J199" s="56"/>
    </row>
    <row r="200" spans="1:10">
      <c r="A200" s="3">
        <v>199</v>
      </c>
      <c r="B200" s="55" t="s">
        <v>473</v>
      </c>
      <c r="C200" s="21" t="s">
        <v>959</v>
      </c>
      <c r="D200" s="3" t="s">
        <v>960</v>
      </c>
      <c r="E200" s="12" t="s">
        <v>961</v>
      </c>
      <c r="F200" s="3" t="s">
        <v>540</v>
      </c>
      <c r="G200" s="3" t="s">
        <v>490</v>
      </c>
      <c r="H200" s="36">
        <v>1</v>
      </c>
      <c r="I200" s="36" t="s">
        <v>491</v>
      </c>
      <c r="J200" s="56"/>
    </row>
    <row r="201" spans="1:10">
      <c r="A201" s="3">
        <v>200</v>
      </c>
      <c r="B201" s="55" t="s">
        <v>473</v>
      </c>
      <c r="C201" s="21" t="s">
        <v>959</v>
      </c>
      <c r="D201" s="3" t="s">
        <v>962</v>
      </c>
      <c r="E201" s="12" t="s">
        <v>963</v>
      </c>
      <c r="F201" s="3" t="s">
        <v>540</v>
      </c>
      <c r="G201" s="3" t="s">
        <v>490</v>
      </c>
      <c r="H201" s="36">
        <v>1</v>
      </c>
      <c r="I201" s="36" t="s">
        <v>491</v>
      </c>
      <c r="J201" s="56"/>
    </row>
    <row r="202" spans="1:10">
      <c r="A202" s="3">
        <v>201</v>
      </c>
      <c r="B202" s="55" t="s">
        <v>473</v>
      </c>
      <c r="C202" s="21" t="s">
        <v>959</v>
      </c>
      <c r="D202" s="3" t="s">
        <v>964</v>
      </c>
      <c r="E202" s="12" t="s">
        <v>965</v>
      </c>
      <c r="F202" s="3" t="s">
        <v>540</v>
      </c>
      <c r="G202" s="3" t="s">
        <v>490</v>
      </c>
      <c r="H202" s="36">
        <v>1</v>
      </c>
      <c r="I202" s="36" t="s">
        <v>491</v>
      </c>
      <c r="J202" s="56"/>
    </row>
    <row r="203" spans="1:10">
      <c r="A203" s="3">
        <v>202</v>
      </c>
      <c r="B203" s="55" t="s">
        <v>473</v>
      </c>
      <c r="C203" s="21" t="s">
        <v>959</v>
      </c>
      <c r="D203" s="3" t="s">
        <v>966</v>
      </c>
      <c r="E203" s="12" t="s">
        <v>967</v>
      </c>
      <c r="F203" s="3" t="s">
        <v>540</v>
      </c>
      <c r="G203" s="3" t="s">
        <v>490</v>
      </c>
      <c r="H203" s="36">
        <v>1</v>
      </c>
      <c r="I203" s="36" t="s">
        <v>491</v>
      </c>
      <c r="J203" s="56"/>
    </row>
    <row r="204" spans="1:10">
      <c r="A204" s="3">
        <v>203</v>
      </c>
      <c r="B204" s="55" t="s">
        <v>473</v>
      </c>
      <c r="C204" s="21" t="s">
        <v>959</v>
      </c>
      <c r="D204" s="3" t="s">
        <v>968</v>
      </c>
      <c r="E204" s="12" t="s">
        <v>969</v>
      </c>
      <c r="F204" s="3" t="s">
        <v>540</v>
      </c>
      <c r="G204" s="3" t="s">
        <v>490</v>
      </c>
      <c r="H204" s="36">
        <v>1</v>
      </c>
      <c r="I204" s="36" t="s">
        <v>491</v>
      </c>
      <c r="J204" s="56"/>
    </row>
    <row r="205" spans="1:10">
      <c r="A205" s="3">
        <v>204</v>
      </c>
      <c r="B205" s="55" t="s">
        <v>473</v>
      </c>
      <c r="C205" s="21" t="s">
        <v>959</v>
      </c>
      <c r="D205" s="3" t="s">
        <v>970</v>
      </c>
      <c r="E205" s="12" t="s">
        <v>971</v>
      </c>
      <c r="F205" s="3" t="s">
        <v>540</v>
      </c>
      <c r="G205" s="3" t="s">
        <v>490</v>
      </c>
      <c r="H205" s="36">
        <v>1</v>
      </c>
      <c r="I205" s="36" t="s">
        <v>491</v>
      </c>
      <c r="J205" s="56"/>
    </row>
    <row r="206" spans="1:10">
      <c r="A206" s="3">
        <v>205</v>
      </c>
      <c r="B206" s="55" t="s">
        <v>473</v>
      </c>
      <c r="C206" s="21" t="s">
        <v>959</v>
      </c>
      <c r="D206" s="3" t="s">
        <v>972</v>
      </c>
      <c r="E206" s="12" t="s">
        <v>973</v>
      </c>
      <c r="F206" s="3" t="s">
        <v>540</v>
      </c>
      <c r="G206" s="3" t="s">
        <v>490</v>
      </c>
      <c r="H206" s="36">
        <v>1</v>
      </c>
      <c r="I206" s="36" t="s">
        <v>491</v>
      </c>
      <c r="J206" s="56"/>
    </row>
    <row r="207" spans="1:10">
      <c r="A207" s="3">
        <v>206</v>
      </c>
      <c r="B207" s="55" t="s">
        <v>473</v>
      </c>
      <c r="C207" s="21" t="s">
        <v>959</v>
      </c>
      <c r="D207" s="3" t="s">
        <v>974</v>
      </c>
      <c r="E207" s="12" t="s">
        <v>975</v>
      </c>
      <c r="F207" s="3" t="s">
        <v>540</v>
      </c>
      <c r="G207" s="3" t="s">
        <v>490</v>
      </c>
      <c r="H207" s="36">
        <v>1</v>
      </c>
      <c r="I207" s="36" t="s">
        <v>491</v>
      </c>
      <c r="J207" s="56"/>
    </row>
    <row r="208" spans="1:10" ht="25.5">
      <c r="A208" s="3">
        <v>207</v>
      </c>
      <c r="B208" s="55" t="s">
        <v>473</v>
      </c>
      <c r="C208" s="21" t="s">
        <v>976</v>
      </c>
      <c r="D208" s="3" t="s">
        <v>977</v>
      </c>
      <c r="E208" s="12" t="s">
        <v>978</v>
      </c>
      <c r="F208" s="3" t="s">
        <v>540</v>
      </c>
      <c r="G208" s="3" t="s">
        <v>490</v>
      </c>
      <c r="H208" s="36">
        <v>1</v>
      </c>
      <c r="I208" s="36" t="s">
        <v>491</v>
      </c>
      <c r="J208" s="56"/>
    </row>
    <row r="209" spans="1:10">
      <c r="A209" s="3">
        <v>208</v>
      </c>
      <c r="B209" s="55" t="s">
        <v>473</v>
      </c>
      <c r="C209" s="21" t="s">
        <v>473</v>
      </c>
      <c r="D209" s="3" t="s">
        <v>979</v>
      </c>
      <c r="E209" s="12" t="s">
        <v>980</v>
      </c>
      <c r="F209" s="3" t="s">
        <v>540</v>
      </c>
      <c r="G209" s="3" t="s">
        <v>490</v>
      </c>
      <c r="H209" s="36">
        <v>1</v>
      </c>
      <c r="I209" s="36" t="s">
        <v>491</v>
      </c>
      <c r="J209" s="56"/>
    </row>
    <row r="210" spans="1:10">
      <c r="A210" s="3">
        <v>209</v>
      </c>
      <c r="B210" s="55" t="s">
        <v>473</v>
      </c>
      <c r="C210" s="21" t="s">
        <v>473</v>
      </c>
      <c r="D210" s="3" t="s">
        <v>981</v>
      </c>
      <c r="E210" s="12" t="s">
        <v>982</v>
      </c>
      <c r="F210" s="3" t="s">
        <v>540</v>
      </c>
      <c r="G210" s="3" t="s">
        <v>490</v>
      </c>
      <c r="H210" s="36">
        <v>1</v>
      </c>
      <c r="I210" s="36" t="s">
        <v>491</v>
      </c>
      <c r="J210" s="56"/>
    </row>
    <row r="211" spans="1:10">
      <c r="A211" s="3">
        <v>210</v>
      </c>
      <c r="B211" s="55" t="s">
        <v>473</v>
      </c>
      <c r="C211" s="21" t="s">
        <v>473</v>
      </c>
      <c r="D211" s="3" t="s">
        <v>983</v>
      </c>
      <c r="E211" s="12" t="s">
        <v>984</v>
      </c>
      <c r="F211" s="3" t="s">
        <v>540</v>
      </c>
      <c r="G211" s="3" t="s">
        <v>490</v>
      </c>
      <c r="H211" s="36">
        <v>1</v>
      </c>
      <c r="I211" s="36" t="s">
        <v>491</v>
      </c>
      <c r="J211" s="56"/>
    </row>
    <row r="212" spans="1:10">
      <c r="A212" s="3">
        <v>211</v>
      </c>
      <c r="B212" s="55" t="s">
        <v>473</v>
      </c>
      <c r="C212" s="21" t="s">
        <v>473</v>
      </c>
      <c r="D212" s="3" t="s">
        <v>985</v>
      </c>
      <c r="E212" s="12" t="s">
        <v>986</v>
      </c>
      <c r="F212" s="3" t="s">
        <v>540</v>
      </c>
      <c r="G212" s="3" t="s">
        <v>490</v>
      </c>
      <c r="H212" s="36">
        <v>1</v>
      </c>
      <c r="I212" s="36" t="s">
        <v>491</v>
      </c>
      <c r="J212" s="56"/>
    </row>
    <row r="213" spans="1:10">
      <c r="A213" s="3">
        <v>212</v>
      </c>
      <c r="B213" s="55" t="s">
        <v>473</v>
      </c>
      <c r="C213" s="21" t="s">
        <v>473</v>
      </c>
      <c r="D213" s="3" t="s">
        <v>987</v>
      </c>
      <c r="E213" s="12" t="s">
        <v>988</v>
      </c>
      <c r="F213" s="3" t="s">
        <v>540</v>
      </c>
      <c r="G213" s="3" t="s">
        <v>490</v>
      </c>
      <c r="H213" s="36">
        <v>1</v>
      </c>
      <c r="I213" s="36" t="s">
        <v>491</v>
      </c>
      <c r="J213" s="56"/>
    </row>
    <row r="214" spans="1:10">
      <c r="A214" s="3">
        <v>213</v>
      </c>
      <c r="B214" s="55" t="s">
        <v>473</v>
      </c>
      <c r="C214" s="21" t="s">
        <v>405</v>
      </c>
      <c r="D214" s="3" t="s">
        <v>989</v>
      </c>
      <c r="E214" s="12" t="s">
        <v>990</v>
      </c>
      <c r="F214" s="3" t="s">
        <v>540</v>
      </c>
      <c r="G214" s="3" t="s">
        <v>490</v>
      </c>
      <c r="H214" s="36">
        <v>1</v>
      </c>
      <c r="I214" s="36" t="s">
        <v>491</v>
      </c>
      <c r="J214" s="56"/>
    </row>
    <row r="215" spans="1:10">
      <c r="A215" s="3">
        <v>214</v>
      </c>
      <c r="B215" s="55" t="s">
        <v>473</v>
      </c>
      <c r="C215" s="21" t="s">
        <v>400</v>
      </c>
      <c r="D215" s="3" t="s">
        <v>991</v>
      </c>
      <c r="E215" s="12" t="s">
        <v>992</v>
      </c>
      <c r="F215" s="57" t="s">
        <v>530</v>
      </c>
      <c r="G215" s="3" t="s">
        <v>490</v>
      </c>
      <c r="H215" s="36">
        <v>1</v>
      </c>
      <c r="I215" s="36" t="s">
        <v>491</v>
      </c>
      <c r="J215" s="56"/>
    </row>
    <row r="216" spans="1:10">
      <c r="A216" s="3">
        <v>215</v>
      </c>
      <c r="B216" s="55" t="s">
        <v>473</v>
      </c>
      <c r="C216" s="21" t="s">
        <v>959</v>
      </c>
      <c r="D216" s="3" t="s">
        <v>993</v>
      </c>
      <c r="E216" s="12" t="s">
        <v>994</v>
      </c>
      <c r="F216" s="57" t="s">
        <v>530</v>
      </c>
      <c r="G216" s="3" t="s">
        <v>490</v>
      </c>
      <c r="H216" s="36">
        <v>1</v>
      </c>
      <c r="I216" s="36" t="s">
        <v>491</v>
      </c>
      <c r="J216" s="56"/>
    </row>
    <row r="217" spans="1:10">
      <c r="A217" s="3">
        <v>216</v>
      </c>
      <c r="B217" s="55" t="s">
        <v>473</v>
      </c>
      <c r="C217" s="21" t="s">
        <v>995</v>
      </c>
      <c r="D217" s="3" t="s">
        <v>996</v>
      </c>
      <c r="E217" s="12" t="s">
        <v>997</v>
      </c>
      <c r="F217" s="57" t="s">
        <v>530</v>
      </c>
      <c r="G217" s="3" t="s">
        <v>490</v>
      </c>
      <c r="H217" s="36">
        <v>1</v>
      </c>
      <c r="I217" s="36" t="s">
        <v>491</v>
      </c>
      <c r="J217" s="56"/>
    </row>
    <row r="218" spans="1:10">
      <c r="A218" s="3">
        <v>217</v>
      </c>
      <c r="B218" s="55" t="s">
        <v>473</v>
      </c>
      <c r="C218" s="21" t="s">
        <v>959</v>
      </c>
      <c r="D218" s="3" t="s">
        <v>998</v>
      </c>
      <c r="E218" s="12" t="s">
        <v>999</v>
      </c>
      <c r="F218" s="57" t="s">
        <v>530</v>
      </c>
      <c r="G218" s="3" t="s">
        <v>490</v>
      </c>
      <c r="H218" s="36">
        <v>1</v>
      </c>
      <c r="I218" s="36" t="s">
        <v>491</v>
      </c>
      <c r="J218" s="56"/>
    </row>
    <row r="219" spans="1:10">
      <c r="A219" s="3">
        <v>218</v>
      </c>
      <c r="B219" s="55" t="s">
        <v>473</v>
      </c>
      <c r="C219" s="21" t="s">
        <v>473</v>
      </c>
      <c r="D219" s="3" t="s">
        <v>1000</v>
      </c>
      <c r="E219" s="12" t="s">
        <v>1001</v>
      </c>
      <c r="F219" s="57" t="s">
        <v>530</v>
      </c>
      <c r="G219" s="3" t="s">
        <v>490</v>
      </c>
      <c r="H219" s="36">
        <v>1</v>
      </c>
      <c r="I219" s="36" t="s">
        <v>491</v>
      </c>
      <c r="J219" s="56"/>
    </row>
  </sheetData>
  <conditionalFormatting sqref="D41:D43">
    <cfRule type="duplicateValues" dxfId="3" priority="3" stopIfTrue="1"/>
  </conditionalFormatting>
  <conditionalFormatting sqref="D43">
    <cfRule type="duplicateValues" dxfId="2" priority="2"/>
  </conditionalFormatting>
  <conditionalFormatting sqref="D43">
    <cfRule type="duplicateValues" dxfId="1" priority="1" stopIfTrue="1"/>
  </conditionalFormatting>
  <pageMargins left="0.7" right="0.7" top="0.75" bottom="0.75" header="0.3" footer="0.3"/>
  <pageSetup paperSize="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20"/>
  <sheetViews>
    <sheetView tabSelected="1" workbookViewId="0">
      <selection activeCell="M11" sqref="M11"/>
    </sheetView>
  </sheetViews>
  <sheetFormatPr defaultRowHeight="15"/>
  <sheetData>
    <row r="1" spans="2:9" ht="15.75" thickBot="1"/>
    <row r="2" spans="2:9" ht="36" thickBot="1">
      <c r="B2" s="121" t="s">
        <v>480</v>
      </c>
      <c r="C2" s="122" t="s">
        <v>1</v>
      </c>
      <c r="D2" s="123" t="s">
        <v>481</v>
      </c>
      <c r="E2" s="122" t="s">
        <v>32</v>
      </c>
      <c r="F2" s="123" t="s">
        <v>482</v>
      </c>
      <c r="G2" s="123" t="s">
        <v>483</v>
      </c>
      <c r="H2" s="123" t="s">
        <v>484</v>
      </c>
      <c r="I2" s="123" t="s">
        <v>521</v>
      </c>
    </row>
    <row r="3" spans="2:9" ht="35.25" thickBot="1">
      <c r="B3" s="99">
        <v>1</v>
      </c>
      <c r="C3" s="102" t="s">
        <v>517</v>
      </c>
      <c r="D3" s="100" t="s">
        <v>517</v>
      </c>
      <c r="E3" s="103">
        <v>3200101301</v>
      </c>
      <c r="F3" s="100" t="s">
        <v>524</v>
      </c>
      <c r="G3" s="103" t="s">
        <v>489</v>
      </c>
      <c r="H3" s="103" t="s">
        <v>490</v>
      </c>
      <c r="I3" s="103">
        <v>1</v>
      </c>
    </row>
    <row r="4" spans="2:9" ht="35.25" thickBot="1">
      <c r="B4" s="99">
        <v>2</v>
      </c>
      <c r="C4" s="102" t="s">
        <v>517</v>
      </c>
      <c r="D4" s="100" t="s">
        <v>525</v>
      </c>
      <c r="E4" s="103">
        <v>3200304601</v>
      </c>
      <c r="F4" s="100" t="s">
        <v>527</v>
      </c>
      <c r="G4" s="103" t="s">
        <v>489</v>
      </c>
      <c r="H4" s="103" t="s">
        <v>490</v>
      </c>
      <c r="I4" s="103">
        <v>1</v>
      </c>
    </row>
    <row r="5" spans="2:9" ht="24" thickBot="1">
      <c r="B5" s="99">
        <v>3</v>
      </c>
      <c r="C5" s="102" t="s">
        <v>517</v>
      </c>
      <c r="D5" s="100" t="s">
        <v>525</v>
      </c>
      <c r="E5" s="103">
        <v>3200302602</v>
      </c>
      <c r="F5" s="100" t="s">
        <v>529</v>
      </c>
      <c r="G5" s="115" t="s">
        <v>530</v>
      </c>
      <c r="H5" s="103" t="s">
        <v>490</v>
      </c>
      <c r="I5" s="103">
        <v>1</v>
      </c>
    </row>
    <row r="6" spans="2:9" ht="35.25" thickBot="1">
      <c r="B6" s="99">
        <v>4</v>
      </c>
      <c r="C6" s="111" t="s">
        <v>518</v>
      </c>
      <c r="D6" s="124" t="s">
        <v>531</v>
      </c>
      <c r="E6" s="120">
        <v>3140703301</v>
      </c>
      <c r="F6" s="124" t="s">
        <v>533</v>
      </c>
      <c r="G6" s="103" t="s">
        <v>489</v>
      </c>
      <c r="H6" s="115" t="s">
        <v>490</v>
      </c>
      <c r="I6" s="115">
        <v>1</v>
      </c>
    </row>
    <row r="7" spans="2:9" ht="46.5" thickBot="1">
      <c r="B7" s="99">
        <v>5</v>
      </c>
      <c r="C7" s="111" t="s">
        <v>518</v>
      </c>
      <c r="D7" s="124" t="s">
        <v>534</v>
      </c>
      <c r="E7" s="120">
        <v>3140501201</v>
      </c>
      <c r="F7" s="124" t="s">
        <v>536</v>
      </c>
      <c r="G7" s="103" t="s">
        <v>489</v>
      </c>
      <c r="H7" s="115" t="s">
        <v>490</v>
      </c>
      <c r="I7" s="115">
        <v>1</v>
      </c>
    </row>
    <row r="8" spans="2:9" ht="35.25" thickBot="1">
      <c r="B8" s="99">
        <v>6</v>
      </c>
      <c r="C8" s="111" t="s">
        <v>518</v>
      </c>
      <c r="D8" s="124" t="s">
        <v>537</v>
      </c>
      <c r="E8" s="120">
        <v>3140301502</v>
      </c>
      <c r="F8" s="124" t="s">
        <v>539</v>
      </c>
      <c r="G8" s="103" t="s">
        <v>540</v>
      </c>
      <c r="H8" s="115" t="s">
        <v>490</v>
      </c>
      <c r="I8" s="115">
        <v>1</v>
      </c>
    </row>
    <row r="9" spans="2:9" ht="35.25" thickBot="1">
      <c r="B9" s="99">
        <v>7</v>
      </c>
      <c r="C9" s="111" t="s">
        <v>518</v>
      </c>
      <c r="D9" s="124" t="s">
        <v>534</v>
      </c>
      <c r="E9" s="120">
        <v>3140502503</v>
      </c>
      <c r="F9" s="124" t="s">
        <v>542</v>
      </c>
      <c r="G9" s="115" t="s">
        <v>530</v>
      </c>
      <c r="H9" s="115" t="s">
        <v>543</v>
      </c>
      <c r="I9" s="115">
        <v>1</v>
      </c>
    </row>
    <row r="10" spans="2:9" ht="24" thickBot="1">
      <c r="B10" s="99">
        <v>8</v>
      </c>
      <c r="C10" s="111" t="s">
        <v>518</v>
      </c>
      <c r="D10" s="124" t="s">
        <v>537</v>
      </c>
      <c r="E10" s="120">
        <v>3140303401</v>
      </c>
      <c r="F10" s="124" t="s">
        <v>545</v>
      </c>
      <c r="G10" s="115" t="s">
        <v>530</v>
      </c>
      <c r="H10" s="115" t="s">
        <v>490</v>
      </c>
      <c r="I10" s="115">
        <v>1</v>
      </c>
    </row>
    <row r="11" spans="2:9" ht="24" thickBot="1">
      <c r="B11" s="99">
        <v>9</v>
      </c>
      <c r="C11" s="111" t="s">
        <v>518</v>
      </c>
      <c r="D11" s="124" t="s">
        <v>531</v>
      </c>
      <c r="E11" s="120">
        <v>3140703604</v>
      </c>
      <c r="F11" s="124" t="s">
        <v>547</v>
      </c>
      <c r="G11" s="115" t="s">
        <v>530</v>
      </c>
      <c r="H11" s="115" t="s">
        <v>490</v>
      </c>
      <c r="I11" s="115">
        <v>1</v>
      </c>
    </row>
    <row r="12" spans="2:9" ht="46.5" thickBot="1">
      <c r="B12" s="99">
        <v>10</v>
      </c>
      <c r="C12" s="111" t="s">
        <v>518</v>
      </c>
      <c r="D12" s="124" t="s">
        <v>548</v>
      </c>
      <c r="E12" s="120">
        <v>3140402402</v>
      </c>
      <c r="F12" s="124" t="s">
        <v>550</v>
      </c>
      <c r="G12" s="115" t="s">
        <v>530</v>
      </c>
      <c r="H12" s="115" t="s">
        <v>490</v>
      </c>
      <c r="I12" s="115">
        <v>1</v>
      </c>
    </row>
    <row r="13" spans="2:9" ht="35.25" thickBot="1">
      <c r="B13" s="99">
        <v>11</v>
      </c>
      <c r="C13" s="111" t="s">
        <v>518</v>
      </c>
      <c r="D13" s="124" t="s">
        <v>537</v>
      </c>
      <c r="E13" s="120">
        <v>3140303202</v>
      </c>
      <c r="F13" s="124" t="s">
        <v>552</v>
      </c>
      <c r="G13" s="115" t="s">
        <v>530</v>
      </c>
      <c r="H13" s="115" t="s">
        <v>490</v>
      </c>
      <c r="I13" s="115">
        <v>1</v>
      </c>
    </row>
    <row r="14" spans="2:9" ht="35.25" thickBot="1">
      <c r="B14" s="99">
        <v>12</v>
      </c>
      <c r="C14" s="102" t="s">
        <v>35</v>
      </c>
      <c r="D14" s="100" t="s">
        <v>35</v>
      </c>
      <c r="E14" s="103">
        <v>3130110102</v>
      </c>
      <c r="F14" s="100" t="s">
        <v>554</v>
      </c>
      <c r="G14" s="103" t="s">
        <v>540</v>
      </c>
      <c r="H14" s="103" t="s">
        <v>490</v>
      </c>
      <c r="I14" s="103">
        <v>1</v>
      </c>
    </row>
    <row r="15" spans="2:9" ht="35.25" thickBot="1">
      <c r="B15" s="99">
        <v>13</v>
      </c>
      <c r="C15" s="102" t="s">
        <v>35</v>
      </c>
      <c r="D15" s="100" t="s">
        <v>35</v>
      </c>
      <c r="E15" s="103">
        <v>3130110901</v>
      </c>
      <c r="F15" s="100" t="s">
        <v>556</v>
      </c>
      <c r="G15" s="103" t="s">
        <v>540</v>
      </c>
      <c r="H15" s="103" t="s">
        <v>490</v>
      </c>
      <c r="I15" s="103">
        <v>1</v>
      </c>
    </row>
    <row r="16" spans="2:9" ht="35.25" thickBot="1">
      <c r="B16" s="99">
        <v>14</v>
      </c>
      <c r="C16" s="102" t="s">
        <v>557</v>
      </c>
      <c r="D16" s="100" t="s">
        <v>558</v>
      </c>
      <c r="E16" s="103">
        <v>3080204201</v>
      </c>
      <c r="F16" s="100" t="s">
        <v>560</v>
      </c>
      <c r="G16" s="103" t="s">
        <v>540</v>
      </c>
      <c r="H16" s="103" t="s">
        <v>490</v>
      </c>
      <c r="I16" s="103">
        <v>1</v>
      </c>
    </row>
    <row r="17" spans="2:9" ht="15.75" thickBot="1">
      <c r="B17" s="99">
        <v>15</v>
      </c>
      <c r="C17" s="102" t="s">
        <v>557</v>
      </c>
      <c r="D17" s="100" t="s">
        <v>561</v>
      </c>
      <c r="E17" s="103">
        <v>3080108701</v>
      </c>
      <c r="F17" s="100" t="s">
        <v>563</v>
      </c>
      <c r="G17" s="103" t="s">
        <v>540</v>
      </c>
      <c r="H17" s="103" t="s">
        <v>490</v>
      </c>
      <c r="I17" s="103">
        <v>1</v>
      </c>
    </row>
    <row r="18" spans="2:9" ht="35.25" thickBot="1">
      <c r="B18" s="99">
        <v>16</v>
      </c>
      <c r="C18" s="102" t="s">
        <v>557</v>
      </c>
      <c r="D18" s="100" t="s">
        <v>564</v>
      </c>
      <c r="E18" s="103">
        <v>3080406502</v>
      </c>
      <c r="F18" s="100" t="s">
        <v>566</v>
      </c>
      <c r="G18" s="115" t="s">
        <v>530</v>
      </c>
      <c r="H18" s="103" t="s">
        <v>490</v>
      </c>
      <c r="I18" s="103">
        <v>1</v>
      </c>
    </row>
    <row r="19" spans="2:9" ht="35.25" thickBot="1">
      <c r="B19" s="99">
        <v>17</v>
      </c>
      <c r="C19" s="102" t="s">
        <v>59</v>
      </c>
      <c r="D19" s="100" t="s">
        <v>59</v>
      </c>
      <c r="E19" s="103">
        <v>3210304301</v>
      </c>
      <c r="F19" s="100" t="s">
        <v>568</v>
      </c>
      <c r="G19" s="103" t="s">
        <v>540</v>
      </c>
      <c r="H19" s="103" t="s">
        <v>490</v>
      </c>
      <c r="I19" s="103">
        <v>1</v>
      </c>
    </row>
    <row r="20" spans="2:9" ht="24" thickBot="1">
      <c r="B20" s="99">
        <v>18</v>
      </c>
      <c r="C20" s="102" t="s">
        <v>59</v>
      </c>
      <c r="D20" s="100" t="s">
        <v>59</v>
      </c>
      <c r="E20" s="103">
        <v>3210303501</v>
      </c>
      <c r="F20" s="100" t="s">
        <v>570</v>
      </c>
      <c r="G20" s="103" t="s">
        <v>540</v>
      </c>
      <c r="H20" s="103" t="s">
        <v>490</v>
      </c>
      <c r="I20" s="103">
        <v>1</v>
      </c>
    </row>
    <row r="21" spans="2:9" ht="24" thickBot="1">
      <c r="B21" s="99">
        <v>19</v>
      </c>
      <c r="C21" s="102" t="s">
        <v>59</v>
      </c>
      <c r="D21" s="100" t="s">
        <v>59</v>
      </c>
      <c r="E21" s="103">
        <v>3210305001</v>
      </c>
      <c r="F21" s="100" t="s">
        <v>572</v>
      </c>
      <c r="G21" s="103" t="s">
        <v>540</v>
      </c>
      <c r="H21" s="103" t="s">
        <v>490</v>
      </c>
      <c r="I21" s="103">
        <v>1</v>
      </c>
    </row>
    <row r="22" spans="2:9" ht="46.5" thickBot="1">
      <c r="B22" s="99">
        <v>20</v>
      </c>
      <c r="C22" s="102" t="s">
        <v>59</v>
      </c>
      <c r="D22" s="100" t="s">
        <v>59</v>
      </c>
      <c r="E22" s="103">
        <v>3210309803</v>
      </c>
      <c r="F22" s="100" t="s">
        <v>574</v>
      </c>
      <c r="G22" s="103" t="s">
        <v>540</v>
      </c>
      <c r="H22" s="103" t="s">
        <v>490</v>
      </c>
      <c r="I22" s="103">
        <v>1</v>
      </c>
    </row>
    <row r="23" spans="2:9" ht="24" thickBot="1">
      <c r="B23" s="99">
        <v>21</v>
      </c>
      <c r="C23" s="102" t="s">
        <v>59</v>
      </c>
      <c r="D23" s="100" t="s">
        <v>59</v>
      </c>
      <c r="E23" s="103">
        <v>3210302701</v>
      </c>
      <c r="F23" s="100" t="s">
        <v>576</v>
      </c>
      <c r="G23" s="103" t="s">
        <v>540</v>
      </c>
      <c r="H23" s="103" t="s">
        <v>490</v>
      </c>
      <c r="I23" s="103">
        <v>1</v>
      </c>
    </row>
    <row r="24" spans="2:9" ht="24" thickBot="1">
      <c r="B24" s="99">
        <v>22</v>
      </c>
      <c r="C24" s="102" t="s">
        <v>59</v>
      </c>
      <c r="D24" s="100" t="s">
        <v>59</v>
      </c>
      <c r="E24" s="103">
        <v>3210300901</v>
      </c>
      <c r="F24" s="100" t="s">
        <v>578</v>
      </c>
      <c r="G24" s="103" t="s">
        <v>540</v>
      </c>
      <c r="H24" s="103" t="s">
        <v>490</v>
      </c>
      <c r="I24" s="103">
        <v>1</v>
      </c>
    </row>
    <row r="25" spans="2:9" ht="24" thickBot="1">
      <c r="B25" s="99">
        <v>23</v>
      </c>
      <c r="C25" s="102" t="s">
        <v>59</v>
      </c>
      <c r="D25" s="100" t="s">
        <v>59</v>
      </c>
      <c r="E25" s="103">
        <v>3210301101</v>
      </c>
      <c r="F25" s="100" t="s">
        <v>580</v>
      </c>
      <c r="G25" s="103" t="s">
        <v>540</v>
      </c>
      <c r="H25" s="103" t="s">
        <v>490</v>
      </c>
      <c r="I25" s="103">
        <v>1</v>
      </c>
    </row>
    <row r="26" spans="2:9" ht="46.5" thickBot="1">
      <c r="B26" s="99">
        <v>24</v>
      </c>
      <c r="C26" s="102" t="s">
        <v>59</v>
      </c>
      <c r="D26" s="100" t="s">
        <v>76</v>
      </c>
      <c r="E26" s="103">
        <v>3210411101</v>
      </c>
      <c r="F26" s="100" t="s">
        <v>582</v>
      </c>
      <c r="G26" s="103" t="s">
        <v>540</v>
      </c>
      <c r="H26" s="103" t="s">
        <v>490</v>
      </c>
      <c r="I26" s="103">
        <v>1</v>
      </c>
    </row>
    <row r="27" spans="2:9" ht="35.25" thickBot="1">
      <c r="B27" s="99">
        <v>25</v>
      </c>
      <c r="C27" s="102" t="s">
        <v>59</v>
      </c>
      <c r="D27" s="100" t="s">
        <v>76</v>
      </c>
      <c r="E27" s="103">
        <v>3210401301</v>
      </c>
      <c r="F27" s="100" t="s">
        <v>584</v>
      </c>
      <c r="G27" s="103" t="s">
        <v>540</v>
      </c>
      <c r="H27" s="103" t="s">
        <v>490</v>
      </c>
      <c r="I27" s="103">
        <v>1</v>
      </c>
    </row>
    <row r="28" spans="2:9" ht="35.25" thickBot="1">
      <c r="B28" s="99">
        <v>26</v>
      </c>
      <c r="C28" s="102" t="s">
        <v>59</v>
      </c>
      <c r="D28" s="100" t="s">
        <v>76</v>
      </c>
      <c r="E28" s="103">
        <v>3210401601</v>
      </c>
      <c r="F28" s="100" t="s">
        <v>586</v>
      </c>
      <c r="G28" s="103" t="s">
        <v>540</v>
      </c>
      <c r="H28" s="103" t="s">
        <v>490</v>
      </c>
      <c r="I28" s="103">
        <v>1</v>
      </c>
    </row>
    <row r="29" spans="2:9" ht="24" thickBot="1">
      <c r="B29" s="99">
        <v>27</v>
      </c>
      <c r="C29" s="102" t="s">
        <v>59</v>
      </c>
      <c r="D29" s="100" t="s">
        <v>79</v>
      </c>
      <c r="E29" s="103">
        <v>3210200401</v>
      </c>
      <c r="F29" s="100" t="s">
        <v>588</v>
      </c>
      <c r="G29" s="103" t="s">
        <v>540</v>
      </c>
      <c r="H29" s="103" t="s">
        <v>490</v>
      </c>
      <c r="I29" s="103">
        <v>1</v>
      </c>
    </row>
    <row r="30" spans="2:9" ht="35.25" thickBot="1">
      <c r="B30" s="99">
        <v>28</v>
      </c>
      <c r="C30" s="102" t="s">
        <v>59</v>
      </c>
      <c r="D30" s="100" t="s">
        <v>79</v>
      </c>
      <c r="E30" s="103">
        <v>3210200101</v>
      </c>
      <c r="F30" s="100" t="s">
        <v>590</v>
      </c>
      <c r="G30" s="103" t="s">
        <v>540</v>
      </c>
      <c r="H30" s="103" t="s">
        <v>490</v>
      </c>
      <c r="I30" s="103">
        <v>1</v>
      </c>
    </row>
    <row r="31" spans="2:9" ht="35.25" thickBot="1">
      <c r="B31" s="99">
        <v>29</v>
      </c>
      <c r="C31" s="102" t="s">
        <v>59</v>
      </c>
      <c r="D31" s="100" t="s">
        <v>79</v>
      </c>
      <c r="E31" s="103">
        <v>3210204701</v>
      </c>
      <c r="F31" s="100" t="s">
        <v>592</v>
      </c>
      <c r="G31" s="103" t="s">
        <v>540</v>
      </c>
      <c r="H31" s="103" t="s">
        <v>490</v>
      </c>
      <c r="I31" s="103">
        <v>1</v>
      </c>
    </row>
    <row r="32" spans="2:9" ht="35.25" thickBot="1">
      <c r="B32" s="99">
        <v>30</v>
      </c>
      <c r="C32" s="102" t="s">
        <v>59</v>
      </c>
      <c r="D32" s="100" t="s">
        <v>79</v>
      </c>
      <c r="E32" s="103">
        <v>3210204901</v>
      </c>
      <c r="F32" s="100" t="s">
        <v>594</v>
      </c>
      <c r="G32" s="103" t="s">
        <v>540</v>
      </c>
      <c r="H32" s="103" t="s">
        <v>490</v>
      </c>
      <c r="I32" s="103">
        <v>1</v>
      </c>
    </row>
    <row r="33" spans="2:9" ht="35.25" thickBot="1">
      <c r="B33" s="99">
        <v>31</v>
      </c>
      <c r="C33" s="102" t="s">
        <v>59</v>
      </c>
      <c r="D33" s="100" t="s">
        <v>79</v>
      </c>
      <c r="E33" s="103">
        <v>3210201601</v>
      </c>
      <c r="F33" s="100" t="s">
        <v>83</v>
      </c>
      <c r="G33" s="103" t="s">
        <v>540</v>
      </c>
      <c r="H33" s="103" t="s">
        <v>490</v>
      </c>
      <c r="I33" s="103">
        <v>1</v>
      </c>
    </row>
    <row r="34" spans="2:9" ht="46.5" thickBot="1">
      <c r="B34" s="99">
        <v>32</v>
      </c>
      <c r="C34" s="102" t="s">
        <v>59</v>
      </c>
      <c r="D34" s="100" t="s">
        <v>60</v>
      </c>
      <c r="E34" s="103">
        <v>3210100202</v>
      </c>
      <c r="F34" s="100" t="s">
        <v>596</v>
      </c>
      <c r="G34" s="115" t="s">
        <v>530</v>
      </c>
      <c r="H34" s="103" t="s">
        <v>490</v>
      </c>
      <c r="I34" s="103">
        <v>1</v>
      </c>
    </row>
    <row r="35" spans="2:9" ht="35.25" thickBot="1">
      <c r="B35" s="99">
        <v>33</v>
      </c>
      <c r="C35" s="102" t="s">
        <v>59</v>
      </c>
      <c r="D35" s="100" t="s">
        <v>59</v>
      </c>
      <c r="E35" s="103">
        <v>3210303702</v>
      </c>
      <c r="F35" s="100" t="s">
        <v>598</v>
      </c>
      <c r="G35" s="115" t="s">
        <v>530</v>
      </c>
      <c r="H35" s="103" t="s">
        <v>490</v>
      </c>
      <c r="I35" s="103">
        <v>1</v>
      </c>
    </row>
    <row r="36" spans="2:9" ht="35.25" thickBot="1">
      <c r="B36" s="99">
        <v>34</v>
      </c>
      <c r="C36" s="102" t="s">
        <v>59</v>
      </c>
      <c r="D36" s="100" t="s">
        <v>60</v>
      </c>
      <c r="E36" s="103">
        <v>3210106402</v>
      </c>
      <c r="F36" s="100" t="s">
        <v>600</v>
      </c>
      <c r="G36" s="115" t="s">
        <v>530</v>
      </c>
      <c r="H36" s="103" t="s">
        <v>490</v>
      </c>
      <c r="I36" s="103">
        <v>1</v>
      </c>
    </row>
    <row r="37" spans="2:9" ht="35.25" thickBot="1">
      <c r="B37" s="99">
        <v>35</v>
      </c>
      <c r="C37" s="102" t="s">
        <v>59</v>
      </c>
      <c r="D37" s="100" t="s">
        <v>71</v>
      </c>
      <c r="E37" s="103">
        <v>3210501302</v>
      </c>
      <c r="F37" s="100" t="s">
        <v>602</v>
      </c>
      <c r="G37" s="115" t="s">
        <v>530</v>
      </c>
      <c r="H37" s="103" t="s">
        <v>490</v>
      </c>
      <c r="I37" s="103">
        <v>1</v>
      </c>
    </row>
    <row r="38" spans="2:9" ht="35.25" thickBot="1">
      <c r="B38" s="99">
        <v>36</v>
      </c>
      <c r="C38" s="102" t="s">
        <v>59</v>
      </c>
      <c r="D38" s="100" t="s">
        <v>60</v>
      </c>
      <c r="E38" s="103">
        <v>3210105102</v>
      </c>
      <c r="F38" s="100" t="s">
        <v>604</v>
      </c>
      <c r="G38" s="115" t="s">
        <v>530</v>
      </c>
      <c r="H38" s="103" t="s">
        <v>490</v>
      </c>
      <c r="I38" s="103">
        <v>1</v>
      </c>
    </row>
    <row r="39" spans="2:9" ht="35.25" thickBot="1">
      <c r="B39" s="99">
        <v>37</v>
      </c>
      <c r="C39" s="102" t="s">
        <v>59</v>
      </c>
      <c r="D39" s="100" t="s">
        <v>59</v>
      </c>
      <c r="E39" s="103">
        <v>3210309003</v>
      </c>
      <c r="F39" s="100" t="s">
        <v>606</v>
      </c>
      <c r="G39" s="115" t="s">
        <v>530</v>
      </c>
      <c r="H39" s="103" t="s">
        <v>490</v>
      </c>
      <c r="I39" s="103">
        <v>1</v>
      </c>
    </row>
    <row r="40" spans="2:9" ht="35.25" thickBot="1">
      <c r="B40" s="99">
        <v>38</v>
      </c>
      <c r="C40" s="102" t="s">
        <v>59</v>
      </c>
      <c r="D40" s="100" t="s">
        <v>59</v>
      </c>
      <c r="E40" s="103">
        <v>3210303403</v>
      </c>
      <c r="F40" s="100" t="s">
        <v>608</v>
      </c>
      <c r="G40" s="115" t="s">
        <v>530</v>
      </c>
      <c r="H40" s="103" t="s">
        <v>490</v>
      </c>
      <c r="I40" s="103">
        <v>1</v>
      </c>
    </row>
    <row r="41" spans="2:9" ht="46.5" thickBot="1">
      <c r="B41" s="99">
        <v>39</v>
      </c>
      <c r="C41" s="102" t="s">
        <v>59</v>
      </c>
      <c r="D41" s="100" t="s">
        <v>76</v>
      </c>
      <c r="E41" s="103">
        <v>3210417702</v>
      </c>
      <c r="F41" s="100" t="s">
        <v>610</v>
      </c>
      <c r="G41" s="115" t="s">
        <v>530</v>
      </c>
      <c r="H41" s="103" t="s">
        <v>490</v>
      </c>
      <c r="I41" s="103">
        <v>1</v>
      </c>
    </row>
    <row r="42" spans="2:9" ht="35.25" thickBot="1">
      <c r="B42" s="99">
        <v>40</v>
      </c>
      <c r="C42" s="111" t="s">
        <v>108</v>
      </c>
      <c r="D42" s="111" t="s">
        <v>108</v>
      </c>
      <c r="E42" s="120">
        <v>3110708801</v>
      </c>
      <c r="F42" s="111" t="s">
        <v>612</v>
      </c>
      <c r="G42" s="103" t="s">
        <v>540</v>
      </c>
      <c r="H42" s="120" t="s">
        <v>490</v>
      </c>
      <c r="I42" s="120">
        <v>1</v>
      </c>
    </row>
    <row r="43" spans="2:9" ht="24" thickBot="1">
      <c r="B43" s="99">
        <v>41</v>
      </c>
      <c r="C43" s="111" t="s">
        <v>108</v>
      </c>
      <c r="D43" s="111" t="s">
        <v>108</v>
      </c>
      <c r="E43" s="120">
        <v>3110710201</v>
      </c>
      <c r="F43" s="111" t="s">
        <v>614</v>
      </c>
      <c r="G43" s="103" t="s">
        <v>540</v>
      </c>
      <c r="H43" s="120" t="s">
        <v>490</v>
      </c>
      <c r="I43" s="120">
        <v>1</v>
      </c>
    </row>
    <row r="44" spans="2:9" ht="46.5" thickBot="1">
      <c r="B44" s="99">
        <v>42</v>
      </c>
      <c r="C44" s="111" t="s">
        <v>108</v>
      </c>
      <c r="D44" s="111" t="s">
        <v>494</v>
      </c>
      <c r="E44" s="120">
        <v>3110909601</v>
      </c>
      <c r="F44" s="111" t="s">
        <v>616</v>
      </c>
      <c r="G44" s="103" t="s">
        <v>540</v>
      </c>
      <c r="H44" s="120" t="s">
        <v>490</v>
      </c>
      <c r="I44" s="120">
        <v>1</v>
      </c>
    </row>
    <row r="45" spans="2:9" ht="46.5" thickBot="1">
      <c r="B45" s="99">
        <v>43</v>
      </c>
      <c r="C45" s="102" t="s">
        <v>13</v>
      </c>
      <c r="D45" s="100" t="s">
        <v>617</v>
      </c>
      <c r="E45" s="103">
        <v>3010611001</v>
      </c>
      <c r="F45" s="100" t="s">
        <v>619</v>
      </c>
      <c r="G45" s="103" t="s">
        <v>540</v>
      </c>
      <c r="H45" s="103" t="s">
        <v>490</v>
      </c>
      <c r="I45" s="103">
        <v>1</v>
      </c>
    </row>
    <row r="46" spans="2:9" ht="24" thickBot="1">
      <c r="B46" s="99">
        <v>44</v>
      </c>
      <c r="C46" s="102" t="s">
        <v>520</v>
      </c>
      <c r="D46" s="100" t="s">
        <v>620</v>
      </c>
      <c r="E46" s="103">
        <v>3050209701</v>
      </c>
      <c r="F46" s="100" t="s">
        <v>622</v>
      </c>
      <c r="G46" s="103" t="s">
        <v>540</v>
      </c>
      <c r="H46" s="103" t="s">
        <v>490</v>
      </c>
      <c r="I46" s="103">
        <v>1</v>
      </c>
    </row>
    <row r="47" spans="2:9" ht="24" thickBot="1">
      <c r="B47" s="99">
        <v>45</v>
      </c>
      <c r="C47" s="102" t="s">
        <v>520</v>
      </c>
      <c r="D47" s="100" t="s">
        <v>623</v>
      </c>
      <c r="E47" s="103">
        <v>3050602501</v>
      </c>
      <c r="F47" s="100" t="s">
        <v>625</v>
      </c>
      <c r="G47" s="103" t="s">
        <v>540</v>
      </c>
      <c r="H47" s="103" t="s">
        <v>490</v>
      </c>
      <c r="I47" s="103">
        <v>1</v>
      </c>
    </row>
    <row r="48" spans="2:9" ht="24" thickBot="1">
      <c r="B48" s="99">
        <v>46</v>
      </c>
      <c r="C48" s="102" t="s">
        <v>520</v>
      </c>
      <c r="D48" s="100" t="s">
        <v>623</v>
      </c>
      <c r="E48" s="103">
        <v>3050607101</v>
      </c>
      <c r="F48" s="100" t="s">
        <v>627</v>
      </c>
      <c r="G48" s="103" t="s">
        <v>540</v>
      </c>
      <c r="H48" s="103" t="s">
        <v>490</v>
      </c>
      <c r="I48" s="103">
        <v>1</v>
      </c>
    </row>
    <row r="49" spans="2:9" ht="24" thickBot="1">
      <c r="B49" s="99">
        <v>47</v>
      </c>
      <c r="C49" s="102" t="s">
        <v>520</v>
      </c>
      <c r="D49" s="100" t="s">
        <v>623</v>
      </c>
      <c r="E49" s="103">
        <v>3050600101</v>
      </c>
      <c r="F49" s="100" t="s">
        <v>629</v>
      </c>
      <c r="G49" s="103" t="s">
        <v>540</v>
      </c>
      <c r="H49" s="103" t="s">
        <v>490</v>
      </c>
      <c r="I49" s="103">
        <v>1</v>
      </c>
    </row>
    <row r="50" spans="2:9" ht="24" thickBot="1">
      <c r="B50" s="99">
        <v>48</v>
      </c>
      <c r="C50" s="102" t="s">
        <v>520</v>
      </c>
      <c r="D50" s="100" t="s">
        <v>630</v>
      </c>
      <c r="E50" s="103">
        <v>3050407801</v>
      </c>
      <c r="F50" s="100" t="s">
        <v>632</v>
      </c>
      <c r="G50" s="103" t="s">
        <v>540</v>
      </c>
      <c r="H50" s="103" t="s">
        <v>490</v>
      </c>
      <c r="I50" s="103">
        <v>1</v>
      </c>
    </row>
    <row r="51" spans="2:9" ht="24" thickBot="1">
      <c r="B51" s="99">
        <v>49</v>
      </c>
      <c r="C51" s="102" t="s">
        <v>520</v>
      </c>
      <c r="D51" s="100" t="s">
        <v>633</v>
      </c>
      <c r="E51" s="103">
        <v>3050512101</v>
      </c>
      <c r="F51" s="100" t="s">
        <v>635</v>
      </c>
      <c r="G51" s="103" t="s">
        <v>540</v>
      </c>
      <c r="H51" s="103" t="s">
        <v>490</v>
      </c>
      <c r="I51" s="103">
        <v>1</v>
      </c>
    </row>
    <row r="52" spans="2:9" ht="24" thickBot="1">
      <c r="B52" s="99">
        <v>50</v>
      </c>
      <c r="C52" s="102" t="s">
        <v>520</v>
      </c>
      <c r="D52" s="100" t="s">
        <v>633</v>
      </c>
      <c r="E52" s="103">
        <v>3050501001</v>
      </c>
      <c r="F52" s="100" t="s">
        <v>637</v>
      </c>
      <c r="G52" s="103" t="s">
        <v>540</v>
      </c>
      <c r="H52" s="103" t="s">
        <v>490</v>
      </c>
      <c r="I52" s="103">
        <v>1</v>
      </c>
    </row>
    <row r="53" spans="2:9" ht="35.25" thickBot="1">
      <c r="B53" s="99">
        <v>51</v>
      </c>
      <c r="C53" s="102" t="s">
        <v>520</v>
      </c>
      <c r="D53" s="100" t="s">
        <v>638</v>
      </c>
      <c r="E53" s="103">
        <v>3050810301</v>
      </c>
      <c r="F53" s="100" t="s">
        <v>640</v>
      </c>
      <c r="G53" s="103" t="s">
        <v>540</v>
      </c>
      <c r="H53" s="103" t="s">
        <v>490</v>
      </c>
      <c r="I53" s="103">
        <v>1</v>
      </c>
    </row>
    <row r="54" spans="2:9" ht="24" thickBot="1">
      <c r="B54" s="99">
        <v>52</v>
      </c>
      <c r="C54" s="102" t="s">
        <v>520</v>
      </c>
      <c r="D54" s="100" t="s">
        <v>638</v>
      </c>
      <c r="E54" s="103">
        <v>3050807701</v>
      </c>
      <c r="F54" s="100" t="s">
        <v>642</v>
      </c>
      <c r="G54" s="103" t="s">
        <v>540</v>
      </c>
      <c r="H54" s="103" t="s">
        <v>490</v>
      </c>
      <c r="I54" s="103">
        <v>1</v>
      </c>
    </row>
    <row r="55" spans="2:9" ht="35.25" thickBot="1">
      <c r="B55" s="99">
        <v>53</v>
      </c>
      <c r="C55" s="102" t="s">
        <v>520</v>
      </c>
      <c r="D55" s="100" t="s">
        <v>630</v>
      </c>
      <c r="E55" s="103">
        <v>3050409302</v>
      </c>
      <c r="F55" s="100" t="s">
        <v>644</v>
      </c>
      <c r="G55" s="115" t="s">
        <v>530</v>
      </c>
      <c r="H55" s="103" t="s">
        <v>490</v>
      </c>
      <c r="I55" s="103">
        <v>1</v>
      </c>
    </row>
    <row r="56" spans="2:9" ht="35.25" thickBot="1">
      <c r="B56" s="99">
        <v>54</v>
      </c>
      <c r="C56" s="102" t="s">
        <v>520</v>
      </c>
      <c r="D56" s="100" t="s">
        <v>633</v>
      </c>
      <c r="E56" s="103">
        <v>3050505102</v>
      </c>
      <c r="F56" s="100" t="s">
        <v>646</v>
      </c>
      <c r="G56" s="115" t="s">
        <v>530</v>
      </c>
      <c r="H56" s="103" t="s">
        <v>490</v>
      </c>
      <c r="I56" s="103">
        <v>1</v>
      </c>
    </row>
    <row r="57" spans="2:9" ht="24" thickBot="1">
      <c r="B57" s="99">
        <v>55</v>
      </c>
      <c r="C57" s="102" t="s">
        <v>520</v>
      </c>
      <c r="D57" s="100" t="s">
        <v>623</v>
      </c>
      <c r="E57" s="103">
        <v>3050601702</v>
      </c>
      <c r="F57" s="100" t="s">
        <v>648</v>
      </c>
      <c r="G57" s="115" t="s">
        <v>530</v>
      </c>
      <c r="H57" s="103" t="s">
        <v>490</v>
      </c>
      <c r="I57" s="103">
        <v>1</v>
      </c>
    </row>
    <row r="58" spans="2:9" ht="35.25" thickBot="1">
      <c r="B58" s="99">
        <v>56</v>
      </c>
      <c r="C58" s="102" t="s">
        <v>520</v>
      </c>
      <c r="D58" s="100" t="s">
        <v>630</v>
      </c>
      <c r="E58" s="103">
        <v>3050423102</v>
      </c>
      <c r="F58" s="100" t="s">
        <v>650</v>
      </c>
      <c r="G58" s="115" t="s">
        <v>530</v>
      </c>
      <c r="H58" s="103" t="s">
        <v>490</v>
      </c>
      <c r="I58" s="103">
        <v>1</v>
      </c>
    </row>
    <row r="59" spans="2:9" ht="35.25" thickBot="1">
      <c r="B59" s="99">
        <v>57</v>
      </c>
      <c r="C59" s="102" t="s">
        <v>520</v>
      </c>
      <c r="D59" s="100" t="s">
        <v>651</v>
      </c>
      <c r="E59" s="103">
        <v>3050903805</v>
      </c>
      <c r="F59" s="100" t="s">
        <v>653</v>
      </c>
      <c r="G59" s="115" t="s">
        <v>530</v>
      </c>
      <c r="H59" s="103" t="s">
        <v>490</v>
      </c>
      <c r="I59" s="103">
        <v>1</v>
      </c>
    </row>
    <row r="60" spans="2:9" ht="24" thickBot="1">
      <c r="B60" s="99">
        <v>58</v>
      </c>
      <c r="C60" s="102" t="s">
        <v>520</v>
      </c>
      <c r="D60" s="100" t="s">
        <v>654</v>
      </c>
      <c r="E60" s="103">
        <v>3051012902</v>
      </c>
      <c r="F60" s="100" t="s">
        <v>656</v>
      </c>
      <c r="G60" s="115" t="s">
        <v>530</v>
      </c>
      <c r="H60" s="103" t="s">
        <v>490</v>
      </c>
      <c r="I60" s="103">
        <v>1</v>
      </c>
    </row>
    <row r="61" spans="2:9" ht="35.25" thickBot="1">
      <c r="B61" s="99">
        <v>59</v>
      </c>
      <c r="C61" s="102" t="s">
        <v>657</v>
      </c>
      <c r="D61" s="100" t="s">
        <v>658</v>
      </c>
      <c r="E61" s="103">
        <v>3090303601</v>
      </c>
      <c r="F61" s="100" t="s">
        <v>660</v>
      </c>
      <c r="G61" s="103" t="s">
        <v>540</v>
      </c>
      <c r="H61" s="103" t="s">
        <v>490</v>
      </c>
      <c r="I61" s="103">
        <v>1</v>
      </c>
    </row>
    <row r="62" spans="2:9" ht="24" thickBot="1">
      <c r="B62" s="99">
        <v>60</v>
      </c>
      <c r="C62" s="102" t="s">
        <v>657</v>
      </c>
      <c r="D62" s="100" t="s">
        <v>658</v>
      </c>
      <c r="E62" s="103">
        <v>3090302101</v>
      </c>
      <c r="F62" s="100" t="s">
        <v>662</v>
      </c>
      <c r="G62" s="103" t="s">
        <v>540</v>
      </c>
      <c r="H62" s="103" t="s">
        <v>490</v>
      </c>
      <c r="I62" s="103">
        <v>1</v>
      </c>
    </row>
    <row r="63" spans="2:9" ht="57.75" thickBot="1">
      <c r="B63" s="99">
        <v>61</v>
      </c>
      <c r="C63" s="102" t="s">
        <v>657</v>
      </c>
      <c r="D63" s="100" t="s">
        <v>658</v>
      </c>
      <c r="E63" s="103">
        <v>3090303301</v>
      </c>
      <c r="F63" s="100" t="s">
        <v>664</v>
      </c>
      <c r="G63" s="103" t="s">
        <v>540</v>
      </c>
      <c r="H63" s="103" t="s">
        <v>490</v>
      </c>
      <c r="I63" s="103">
        <v>1</v>
      </c>
    </row>
    <row r="64" spans="2:9" ht="35.25" thickBot="1">
      <c r="B64" s="99">
        <v>62</v>
      </c>
      <c r="C64" s="102" t="s">
        <v>657</v>
      </c>
      <c r="D64" s="100" t="s">
        <v>658</v>
      </c>
      <c r="E64" s="103">
        <v>3090301201</v>
      </c>
      <c r="F64" s="100" t="s">
        <v>666</v>
      </c>
      <c r="G64" s="103" t="s">
        <v>540</v>
      </c>
      <c r="H64" s="103" t="s">
        <v>490</v>
      </c>
      <c r="I64" s="103">
        <v>1</v>
      </c>
    </row>
    <row r="65" spans="2:9" ht="24" thickBot="1">
      <c r="B65" s="99">
        <v>63</v>
      </c>
      <c r="C65" s="102" t="s">
        <v>657</v>
      </c>
      <c r="D65" s="100" t="s">
        <v>667</v>
      </c>
      <c r="E65" s="103">
        <v>3090401501</v>
      </c>
      <c r="F65" s="100" t="s">
        <v>669</v>
      </c>
      <c r="G65" s="103" t="s">
        <v>540</v>
      </c>
      <c r="H65" s="103" t="s">
        <v>490</v>
      </c>
      <c r="I65" s="103">
        <v>1</v>
      </c>
    </row>
    <row r="66" spans="2:9" ht="24" thickBot="1">
      <c r="B66" s="99">
        <v>64</v>
      </c>
      <c r="C66" s="102" t="s">
        <v>657</v>
      </c>
      <c r="D66" s="100" t="s">
        <v>667</v>
      </c>
      <c r="E66" s="103">
        <v>3090400701</v>
      </c>
      <c r="F66" s="100" t="s">
        <v>671</v>
      </c>
      <c r="G66" s="103" t="s">
        <v>540</v>
      </c>
      <c r="H66" s="103" t="s">
        <v>490</v>
      </c>
      <c r="I66" s="103">
        <v>1</v>
      </c>
    </row>
    <row r="67" spans="2:9" ht="35.25" thickBot="1">
      <c r="B67" s="99">
        <v>65</v>
      </c>
      <c r="C67" s="102" t="s">
        <v>657</v>
      </c>
      <c r="D67" s="100" t="s">
        <v>672</v>
      </c>
      <c r="E67" s="103">
        <v>3091003801</v>
      </c>
      <c r="F67" s="100" t="s">
        <v>674</v>
      </c>
      <c r="G67" s="103" t="s">
        <v>540</v>
      </c>
      <c r="H67" s="103" t="s">
        <v>490</v>
      </c>
      <c r="I67" s="103">
        <v>1</v>
      </c>
    </row>
    <row r="68" spans="2:9" ht="24" thickBot="1">
      <c r="B68" s="99">
        <v>66</v>
      </c>
      <c r="C68" s="102" t="s">
        <v>657</v>
      </c>
      <c r="D68" s="100" t="s">
        <v>658</v>
      </c>
      <c r="E68" s="103">
        <v>3090305401</v>
      </c>
      <c r="F68" s="100" t="s">
        <v>676</v>
      </c>
      <c r="G68" s="103" t="s">
        <v>540</v>
      </c>
      <c r="H68" s="103" t="s">
        <v>490</v>
      </c>
      <c r="I68" s="103">
        <v>1</v>
      </c>
    </row>
    <row r="69" spans="2:9" ht="35.25" thickBot="1">
      <c r="B69" s="99">
        <v>67</v>
      </c>
      <c r="C69" s="102" t="s">
        <v>657</v>
      </c>
      <c r="D69" s="100" t="s">
        <v>677</v>
      </c>
      <c r="E69" s="103">
        <v>3090504301</v>
      </c>
      <c r="F69" s="100" t="s">
        <v>679</v>
      </c>
      <c r="G69" s="103" t="s">
        <v>540</v>
      </c>
      <c r="H69" s="103" t="s">
        <v>490</v>
      </c>
      <c r="I69" s="103">
        <v>1</v>
      </c>
    </row>
    <row r="70" spans="2:9" ht="24" thickBot="1">
      <c r="B70" s="99">
        <v>68</v>
      </c>
      <c r="C70" s="102" t="s">
        <v>657</v>
      </c>
      <c r="D70" s="100" t="s">
        <v>680</v>
      </c>
      <c r="E70" s="103">
        <v>3091202401</v>
      </c>
      <c r="F70" s="100" t="s">
        <v>682</v>
      </c>
      <c r="G70" s="103" t="s">
        <v>540</v>
      </c>
      <c r="H70" s="103" t="s">
        <v>490</v>
      </c>
      <c r="I70" s="103">
        <v>1</v>
      </c>
    </row>
    <row r="71" spans="2:9" ht="35.25" thickBot="1">
      <c r="B71" s="99">
        <v>69</v>
      </c>
      <c r="C71" s="102" t="s">
        <v>657</v>
      </c>
      <c r="D71" s="100" t="s">
        <v>680</v>
      </c>
      <c r="E71" s="103">
        <v>3091202301</v>
      </c>
      <c r="F71" s="100" t="s">
        <v>684</v>
      </c>
      <c r="G71" s="103" t="s">
        <v>540</v>
      </c>
      <c r="H71" s="103" t="s">
        <v>490</v>
      </c>
      <c r="I71" s="103">
        <v>1</v>
      </c>
    </row>
    <row r="72" spans="2:9" ht="24" thickBot="1">
      <c r="B72" s="99">
        <v>70</v>
      </c>
      <c r="C72" s="102" t="s">
        <v>657</v>
      </c>
      <c r="D72" s="100" t="s">
        <v>680</v>
      </c>
      <c r="E72" s="103">
        <v>3091201201</v>
      </c>
      <c r="F72" s="100" t="s">
        <v>686</v>
      </c>
      <c r="G72" s="103" t="s">
        <v>540</v>
      </c>
      <c r="H72" s="103" t="s">
        <v>490</v>
      </c>
      <c r="I72" s="103">
        <v>1</v>
      </c>
    </row>
    <row r="73" spans="2:9" ht="15.75" thickBot="1">
      <c r="B73" s="99">
        <v>71</v>
      </c>
      <c r="C73" s="102" t="s">
        <v>657</v>
      </c>
      <c r="D73" s="100" t="s">
        <v>680</v>
      </c>
      <c r="E73" s="103">
        <v>3091201501</v>
      </c>
      <c r="F73" s="100" t="s">
        <v>688</v>
      </c>
      <c r="G73" s="103" t="s">
        <v>540</v>
      </c>
      <c r="H73" s="103" t="s">
        <v>490</v>
      </c>
      <c r="I73" s="103">
        <v>1</v>
      </c>
    </row>
    <row r="74" spans="2:9" ht="24" thickBot="1">
      <c r="B74" s="99">
        <v>72</v>
      </c>
      <c r="C74" s="102" t="s">
        <v>657</v>
      </c>
      <c r="D74" s="100" t="s">
        <v>680</v>
      </c>
      <c r="E74" s="103">
        <v>3091200901</v>
      </c>
      <c r="F74" s="100" t="s">
        <v>690</v>
      </c>
      <c r="G74" s="103" t="s">
        <v>540</v>
      </c>
      <c r="H74" s="103" t="s">
        <v>490</v>
      </c>
      <c r="I74" s="103">
        <v>1</v>
      </c>
    </row>
    <row r="75" spans="2:9" ht="35.25" thickBot="1">
      <c r="B75" s="99">
        <v>73</v>
      </c>
      <c r="C75" s="102" t="s">
        <v>657</v>
      </c>
      <c r="D75" s="100" t="s">
        <v>677</v>
      </c>
      <c r="E75" s="103">
        <v>3090500203</v>
      </c>
      <c r="F75" s="100" t="s">
        <v>692</v>
      </c>
      <c r="G75" s="115" t="s">
        <v>530</v>
      </c>
      <c r="H75" s="103" t="s">
        <v>490</v>
      </c>
      <c r="I75" s="103">
        <v>1</v>
      </c>
    </row>
    <row r="76" spans="2:9" ht="46.5" thickBot="1">
      <c r="B76" s="99">
        <v>74</v>
      </c>
      <c r="C76" s="102" t="s">
        <v>18</v>
      </c>
      <c r="D76" s="100" t="s">
        <v>128</v>
      </c>
      <c r="E76" s="103">
        <v>3150206602</v>
      </c>
      <c r="F76" s="100" t="s">
        <v>694</v>
      </c>
      <c r="G76" s="103" t="s">
        <v>540</v>
      </c>
      <c r="H76" s="103" t="s">
        <v>490</v>
      </c>
      <c r="I76" s="103">
        <v>1</v>
      </c>
    </row>
    <row r="77" spans="2:9" ht="24" thickBot="1">
      <c r="B77" s="99">
        <v>75</v>
      </c>
      <c r="C77" s="102" t="s">
        <v>18</v>
      </c>
      <c r="D77" s="100" t="s">
        <v>695</v>
      </c>
      <c r="E77" s="103">
        <v>3150302602</v>
      </c>
      <c r="F77" s="100" t="s">
        <v>697</v>
      </c>
      <c r="G77" s="103" t="s">
        <v>540</v>
      </c>
      <c r="H77" s="103" t="s">
        <v>490</v>
      </c>
      <c r="I77" s="103">
        <v>1</v>
      </c>
    </row>
    <row r="78" spans="2:9" ht="35.25" thickBot="1">
      <c r="B78" s="99">
        <v>76</v>
      </c>
      <c r="C78" s="102" t="s">
        <v>18</v>
      </c>
      <c r="D78" s="100" t="s">
        <v>698</v>
      </c>
      <c r="E78" s="103">
        <v>3150501901</v>
      </c>
      <c r="F78" s="100" t="s">
        <v>700</v>
      </c>
      <c r="G78" s="103" t="s">
        <v>540</v>
      </c>
      <c r="H78" s="103" t="s">
        <v>490</v>
      </c>
      <c r="I78" s="103">
        <v>1</v>
      </c>
    </row>
    <row r="79" spans="2:9" ht="35.25" thickBot="1">
      <c r="B79" s="99">
        <v>77</v>
      </c>
      <c r="C79" s="102" t="s">
        <v>18</v>
      </c>
      <c r="D79" s="100" t="s">
        <v>698</v>
      </c>
      <c r="E79" s="103">
        <v>3150503202</v>
      </c>
      <c r="F79" s="100" t="s">
        <v>702</v>
      </c>
      <c r="G79" s="103" t="s">
        <v>540</v>
      </c>
      <c r="H79" s="103" t="s">
        <v>490</v>
      </c>
      <c r="I79" s="103">
        <v>1</v>
      </c>
    </row>
    <row r="80" spans="2:9" ht="24" thickBot="1">
      <c r="B80" s="99">
        <v>78</v>
      </c>
      <c r="C80" s="102" t="s">
        <v>18</v>
      </c>
      <c r="D80" s="100" t="s">
        <v>703</v>
      </c>
      <c r="E80" s="103">
        <v>3150401501</v>
      </c>
      <c r="F80" s="100" t="s">
        <v>705</v>
      </c>
      <c r="G80" s="115" t="s">
        <v>530</v>
      </c>
      <c r="H80" s="103" t="s">
        <v>490</v>
      </c>
      <c r="I80" s="103">
        <v>1</v>
      </c>
    </row>
    <row r="81" spans="2:9" ht="24" thickBot="1">
      <c r="B81" s="99">
        <v>79</v>
      </c>
      <c r="C81" s="102" t="s">
        <v>18</v>
      </c>
      <c r="D81" s="100" t="s">
        <v>698</v>
      </c>
      <c r="E81" s="103">
        <v>3150503401</v>
      </c>
      <c r="F81" s="100" t="s">
        <v>707</v>
      </c>
      <c r="G81" s="115" t="s">
        <v>530</v>
      </c>
      <c r="H81" s="103" t="s">
        <v>490</v>
      </c>
      <c r="I81" s="103">
        <v>1</v>
      </c>
    </row>
    <row r="82" spans="2:9" ht="46.5" thickBot="1">
      <c r="B82" s="99">
        <v>80</v>
      </c>
      <c r="C82" s="102" t="s">
        <v>18</v>
      </c>
      <c r="D82" s="100" t="s">
        <v>698</v>
      </c>
      <c r="E82" s="103">
        <v>3150503703</v>
      </c>
      <c r="F82" s="100" t="s">
        <v>709</v>
      </c>
      <c r="G82" s="115" t="s">
        <v>530</v>
      </c>
      <c r="H82" s="103" t="s">
        <v>490</v>
      </c>
      <c r="I82" s="103">
        <v>1</v>
      </c>
    </row>
    <row r="83" spans="2:9" ht="46.5" thickBot="1">
      <c r="B83" s="99">
        <v>81</v>
      </c>
      <c r="C83" s="102" t="s">
        <v>19</v>
      </c>
      <c r="D83" s="111" t="s">
        <v>710</v>
      </c>
      <c r="E83" s="110">
        <v>3100100805</v>
      </c>
      <c r="F83" s="111" t="s">
        <v>712</v>
      </c>
      <c r="G83" s="103" t="s">
        <v>540</v>
      </c>
      <c r="H83" s="110" t="s">
        <v>490</v>
      </c>
      <c r="I83" s="110">
        <v>1</v>
      </c>
    </row>
    <row r="84" spans="2:9" ht="46.5" thickBot="1">
      <c r="B84" s="99">
        <v>82</v>
      </c>
      <c r="C84" s="102" t="s">
        <v>19</v>
      </c>
      <c r="D84" s="111" t="s">
        <v>710</v>
      </c>
      <c r="E84" s="110">
        <v>3100103501</v>
      </c>
      <c r="F84" s="111" t="s">
        <v>714</v>
      </c>
      <c r="G84" s="103" t="s">
        <v>540</v>
      </c>
      <c r="H84" s="110" t="s">
        <v>490</v>
      </c>
      <c r="I84" s="110">
        <v>1</v>
      </c>
    </row>
    <row r="85" spans="2:9" ht="57.75" thickBot="1">
      <c r="B85" s="99">
        <v>83</v>
      </c>
      <c r="C85" s="102" t="s">
        <v>19</v>
      </c>
      <c r="D85" s="111" t="s">
        <v>710</v>
      </c>
      <c r="E85" s="110">
        <v>3100103602</v>
      </c>
      <c r="F85" s="111" t="s">
        <v>716</v>
      </c>
      <c r="G85" s="103" t="s">
        <v>540</v>
      </c>
      <c r="H85" s="110" t="s">
        <v>490</v>
      </c>
      <c r="I85" s="110">
        <v>1</v>
      </c>
    </row>
    <row r="86" spans="2:9" ht="35.25" thickBot="1">
      <c r="B86" s="99">
        <v>84</v>
      </c>
      <c r="C86" s="102" t="s">
        <v>19</v>
      </c>
      <c r="D86" s="111" t="s">
        <v>717</v>
      </c>
      <c r="E86" s="110">
        <v>3100211601</v>
      </c>
      <c r="F86" s="111" t="s">
        <v>719</v>
      </c>
      <c r="G86" s="103" t="s">
        <v>540</v>
      </c>
      <c r="H86" s="110" t="s">
        <v>490</v>
      </c>
      <c r="I86" s="110">
        <v>1</v>
      </c>
    </row>
    <row r="87" spans="2:9" ht="57.75" thickBot="1">
      <c r="B87" s="99">
        <v>85</v>
      </c>
      <c r="C87" s="102" t="s">
        <v>19</v>
      </c>
      <c r="D87" s="111" t="s">
        <v>720</v>
      </c>
      <c r="E87" s="110">
        <v>3100303002</v>
      </c>
      <c r="F87" s="111" t="s">
        <v>722</v>
      </c>
      <c r="G87" s="103" t="s">
        <v>540</v>
      </c>
      <c r="H87" s="110" t="s">
        <v>490</v>
      </c>
      <c r="I87" s="110">
        <v>1</v>
      </c>
    </row>
    <row r="88" spans="2:9" ht="35.25" thickBot="1">
      <c r="B88" s="99">
        <v>86</v>
      </c>
      <c r="C88" s="102" t="s">
        <v>19</v>
      </c>
      <c r="D88" s="111" t="s">
        <v>710</v>
      </c>
      <c r="E88" s="110">
        <v>3100105806</v>
      </c>
      <c r="F88" s="111" t="s">
        <v>724</v>
      </c>
      <c r="G88" s="115" t="s">
        <v>530</v>
      </c>
      <c r="H88" s="110" t="s">
        <v>543</v>
      </c>
      <c r="I88" s="110">
        <v>1</v>
      </c>
    </row>
    <row r="89" spans="2:9" ht="35.25" thickBot="1">
      <c r="B89" s="99">
        <v>87</v>
      </c>
      <c r="C89" s="102" t="s">
        <v>19</v>
      </c>
      <c r="D89" s="111" t="s">
        <v>717</v>
      </c>
      <c r="E89" s="110">
        <v>3100205602</v>
      </c>
      <c r="F89" s="111" t="s">
        <v>726</v>
      </c>
      <c r="G89" s="115" t="s">
        <v>530</v>
      </c>
      <c r="H89" s="110" t="s">
        <v>490</v>
      </c>
      <c r="I89" s="110">
        <v>1</v>
      </c>
    </row>
    <row r="90" spans="2:9" ht="24" thickBot="1">
      <c r="B90" s="99">
        <v>88</v>
      </c>
      <c r="C90" s="102" t="s">
        <v>19</v>
      </c>
      <c r="D90" s="111" t="s">
        <v>717</v>
      </c>
      <c r="E90" s="110">
        <v>3100206802</v>
      </c>
      <c r="F90" s="111" t="s">
        <v>728</v>
      </c>
      <c r="G90" s="115" t="s">
        <v>530</v>
      </c>
      <c r="H90" s="110" t="s">
        <v>490</v>
      </c>
      <c r="I90" s="110">
        <v>1</v>
      </c>
    </row>
    <row r="91" spans="2:9" ht="24" thickBot="1">
      <c r="B91" s="99">
        <v>89</v>
      </c>
      <c r="C91" s="102" t="s">
        <v>23</v>
      </c>
      <c r="D91" s="100" t="s">
        <v>729</v>
      </c>
      <c r="E91" s="103">
        <v>3220401501</v>
      </c>
      <c r="F91" s="100" t="s">
        <v>731</v>
      </c>
      <c r="G91" s="103" t="s">
        <v>540</v>
      </c>
      <c r="H91" s="103" t="s">
        <v>490</v>
      </c>
      <c r="I91" s="103">
        <v>1</v>
      </c>
    </row>
    <row r="92" spans="2:9" ht="46.5" thickBot="1">
      <c r="B92" s="99">
        <v>90</v>
      </c>
      <c r="C92" s="102" t="s">
        <v>23</v>
      </c>
      <c r="D92" s="100" t="s">
        <v>732</v>
      </c>
      <c r="E92" s="103">
        <v>3220913601</v>
      </c>
      <c r="F92" s="100" t="s">
        <v>734</v>
      </c>
      <c r="G92" s="103" t="s">
        <v>540</v>
      </c>
      <c r="H92" s="103" t="s">
        <v>543</v>
      </c>
      <c r="I92" s="103">
        <v>1</v>
      </c>
    </row>
    <row r="93" spans="2:9" ht="46.5" thickBot="1">
      <c r="B93" s="99">
        <v>91</v>
      </c>
      <c r="C93" s="102" t="s">
        <v>23</v>
      </c>
      <c r="D93" s="100" t="s">
        <v>732</v>
      </c>
      <c r="E93" s="103">
        <v>3220913701</v>
      </c>
      <c r="F93" s="100" t="s">
        <v>736</v>
      </c>
      <c r="G93" s="103" t="s">
        <v>540</v>
      </c>
      <c r="H93" s="103" t="s">
        <v>543</v>
      </c>
      <c r="I93" s="103">
        <v>1</v>
      </c>
    </row>
    <row r="94" spans="2:9" ht="24" thickBot="1">
      <c r="B94" s="99">
        <v>92</v>
      </c>
      <c r="C94" s="102" t="s">
        <v>23</v>
      </c>
      <c r="D94" s="100" t="s">
        <v>729</v>
      </c>
      <c r="E94" s="101">
        <v>3220404702</v>
      </c>
      <c r="F94" s="100" t="s">
        <v>738</v>
      </c>
      <c r="G94" s="115" t="s">
        <v>530</v>
      </c>
      <c r="H94" s="103" t="s">
        <v>490</v>
      </c>
      <c r="I94" s="103">
        <v>1</v>
      </c>
    </row>
    <row r="95" spans="2:9" ht="23.25" thickBot="1">
      <c r="B95" s="99">
        <v>93</v>
      </c>
      <c r="C95" s="125" t="s">
        <v>131</v>
      </c>
      <c r="D95" s="125" t="s">
        <v>143</v>
      </c>
      <c r="E95" s="126">
        <v>3170203501</v>
      </c>
      <c r="F95" s="125" t="s">
        <v>740</v>
      </c>
      <c r="G95" s="103" t="s">
        <v>540</v>
      </c>
      <c r="H95" s="126" t="s">
        <v>490</v>
      </c>
      <c r="I95" s="126">
        <v>1</v>
      </c>
    </row>
    <row r="96" spans="2:9" ht="34.5" thickBot="1">
      <c r="B96" s="99">
        <v>94</v>
      </c>
      <c r="C96" s="125" t="s">
        <v>131</v>
      </c>
      <c r="D96" s="125" t="s">
        <v>143</v>
      </c>
      <c r="E96" s="126">
        <v>3170204001</v>
      </c>
      <c r="F96" s="125" t="s">
        <v>742</v>
      </c>
      <c r="G96" s="103" t="s">
        <v>540</v>
      </c>
      <c r="H96" s="126" t="s">
        <v>490</v>
      </c>
      <c r="I96" s="126">
        <v>1</v>
      </c>
    </row>
    <row r="97" spans="2:9" ht="23.25" thickBot="1">
      <c r="B97" s="99">
        <v>95</v>
      </c>
      <c r="C97" s="125" t="s">
        <v>131</v>
      </c>
      <c r="D97" s="125" t="s">
        <v>743</v>
      </c>
      <c r="E97" s="126">
        <v>3170113501</v>
      </c>
      <c r="F97" s="125" t="s">
        <v>745</v>
      </c>
      <c r="G97" s="103" t="s">
        <v>540</v>
      </c>
      <c r="H97" s="126" t="s">
        <v>490</v>
      </c>
      <c r="I97" s="126">
        <v>1</v>
      </c>
    </row>
    <row r="98" spans="2:9" ht="23.25" thickBot="1">
      <c r="B98" s="99">
        <v>96</v>
      </c>
      <c r="C98" s="125" t="s">
        <v>131</v>
      </c>
      <c r="D98" s="125" t="s">
        <v>746</v>
      </c>
      <c r="E98" s="126">
        <v>3170300401</v>
      </c>
      <c r="F98" s="125" t="s">
        <v>748</v>
      </c>
      <c r="G98" s="103" t="s">
        <v>540</v>
      </c>
      <c r="H98" s="126" t="s">
        <v>490</v>
      </c>
      <c r="I98" s="126">
        <v>1</v>
      </c>
    </row>
    <row r="99" spans="2:9" ht="23.25" thickBot="1">
      <c r="B99" s="99">
        <v>97</v>
      </c>
      <c r="C99" s="125" t="s">
        <v>131</v>
      </c>
      <c r="D99" s="125" t="s">
        <v>746</v>
      </c>
      <c r="E99" s="126">
        <v>3170300901</v>
      </c>
      <c r="F99" s="125" t="s">
        <v>750</v>
      </c>
      <c r="G99" s="103" t="s">
        <v>540</v>
      </c>
      <c r="H99" s="126" t="s">
        <v>490</v>
      </c>
      <c r="I99" s="126">
        <v>1</v>
      </c>
    </row>
    <row r="100" spans="2:9" ht="34.5" thickBot="1">
      <c r="B100" s="99">
        <v>98</v>
      </c>
      <c r="C100" s="125" t="s">
        <v>131</v>
      </c>
      <c r="D100" s="125" t="s">
        <v>743</v>
      </c>
      <c r="E100" s="126">
        <v>3170109201</v>
      </c>
      <c r="F100" s="125" t="s">
        <v>752</v>
      </c>
      <c r="G100" s="103" t="s">
        <v>540</v>
      </c>
      <c r="H100" s="126" t="s">
        <v>490</v>
      </c>
      <c r="I100" s="126">
        <v>1</v>
      </c>
    </row>
    <row r="101" spans="2:9" ht="23.25" thickBot="1">
      <c r="B101" s="99">
        <v>99</v>
      </c>
      <c r="C101" s="125" t="s">
        <v>131</v>
      </c>
      <c r="D101" s="125" t="s">
        <v>143</v>
      </c>
      <c r="E101" s="126">
        <v>3170201701</v>
      </c>
      <c r="F101" s="125" t="s">
        <v>754</v>
      </c>
      <c r="G101" s="103" t="s">
        <v>540</v>
      </c>
      <c r="H101" s="126" t="s">
        <v>490</v>
      </c>
      <c r="I101" s="126">
        <v>1</v>
      </c>
    </row>
    <row r="102" spans="2:9" ht="23.25" thickBot="1">
      <c r="B102" s="99">
        <v>100</v>
      </c>
      <c r="C102" s="125" t="s">
        <v>131</v>
      </c>
      <c r="D102" s="125" t="s">
        <v>746</v>
      </c>
      <c r="E102" s="126">
        <v>3170308301</v>
      </c>
      <c r="F102" s="125" t="s">
        <v>756</v>
      </c>
      <c r="G102" s="103" t="s">
        <v>540</v>
      </c>
      <c r="H102" s="126" t="s">
        <v>490</v>
      </c>
      <c r="I102" s="126">
        <v>1</v>
      </c>
    </row>
    <row r="103" spans="2:9" ht="23.25" thickBot="1">
      <c r="B103" s="99">
        <v>101</v>
      </c>
      <c r="C103" s="125" t="s">
        <v>131</v>
      </c>
      <c r="D103" s="125" t="s">
        <v>132</v>
      </c>
      <c r="E103" s="126">
        <v>3170416909</v>
      </c>
      <c r="F103" s="125" t="s">
        <v>758</v>
      </c>
      <c r="G103" s="103" t="s">
        <v>540</v>
      </c>
      <c r="H103" s="126" t="s">
        <v>543</v>
      </c>
      <c r="I103" s="126">
        <v>1</v>
      </c>
    </row>
    <row r="104" spans="2:9" ht="23.25" thickBot="1">
      <c r="B104" s="99">
        <v>102</v>
      </c>
      <c r="C104" s="125" t="s">
        <v>131</v>
      </c>
      <c r="D104" s="125" t="s">
        <v>143</v>
      </c>
      <c r="E104" s="126">
        <v>3170204601</v>
      </c>
      <c r="F104" s="125" t="s">
        <v>760</v>
      </c>
      <c r="G104" s="103" t="s">
        <v>540</v>
      </c>
      <c r="H104" s="126" t="s">
        <v>490</v>
      </c>
      <c r="I104" s="126">
        <v>1</v>
      </c>
    </row>
    <row r="105" spans="2:9" ht="34.5" thickBot="1">
      <c r="B105" s="99">
        <v>103</v>
      </c>
      <c r="C105" s="125" t="s">
        <v>131</v>
      </c>
      <c r="D105" s="125" t="s">
        <v>143</v>
      </c>
      <c r="E105" s="126">
        <v>3170204701</v>
      </c>
      <c r="F105" s="125" t="s">
        <v>762</v>
      </c>
      <c r="G105" s="103" t="s">
        <v>540</v>
      </c>
      <c r="H105" s="126" t="s">
        <v>490</v>
      </c>
      <c r="I105" s="126">
        <v>1</v>
      </c>
    </row>
    <row r="106" spans="2:9" ht="34.5" thickBot="1">
      <c r="B106" s="99">
        <v>104</v>
      </c>
      <c r="C106" s="125" t="s">
        <v>131</v>
      </c>
      <c r="D106" s="125" t="s">
        <v>143</v>
      </c>
      <c r="E106" s="126">
        <v>3170207401</v>
      </c>
      <c r="F106" s="125" t="s">
        <v>764</v>
      </c>
      <c r="G106" s="103" t="s">
        <v>540</v>
      </c>
      <c r="H106" s="126" t="s">
        <v>490</v>
      </c>
      <c r="I106" s="126">
        <v>1</v>
      </c>
    </row>
    <row r="107" spans="2:9" ht="34.5" thickBot="1">
      <c r="B107" s="99">
        <v>105</v>
      </c>
      <c r="C107" s="125" t="s">
        <v>131</v>
      </c>
      <c r="D107" s="125" t="s">
        <v>746</v>
      </c>
      <c r="E107" s="126">
        <v>3170301001</v>
      </c>
      <c r="F107" s="125" t="s">
        <v>766</v>
      </c>
      <c r="G107" s="103" t="s">
        <v>540</v>
      </c>
      <c r="H107" s="126" t="s">
        <v>490</v>
      </c>
      <c r="I107" s="126">
        <v>1</v>
      </c>
    </row>
    <row r="108" spans="2:9" ht="34.5" thickBot="1">
      <c r="B108" s="99">
        <v>106</v>
      </c>
      <c r="C108" s="125" t="s">
        <v>131</v>
      </c>
      <c r="D108" s="125" t="s">
        <v>746</v>
      </c>
      <c r="E108" s="126">
        <v>3170306501</v>
      </c>
      <c r="F108" s="125" t="s">
        <v>768</v>
      </c>
      <c r="G108" s="103" t="s">
        <v>540</v>
      </c>
      <c r="H108" s="126" t="s">
        <v>490</v>
      </c>
      <c r="I108" s="126">
        <v>1</v>
      </c>
    </row>
    <row r="109" spans="2:9" ht="23.25" thickBot="1">
      <c r="B109" s="99">
        <v>107</v>
      </c>
      <c r="C109" s="125" t="s">
        <v>131</v>
      </c>
      <c r="D109" s="125" t="s">
        <v>743</v>
      </c>
      <c r="E109" s="126">
        <v>3170111701</v>
      </c>
      <c r="F109" s="125" t="s">
        <v>756</v>
      </c>
      <c r="G109" s="103" t="s">
        <v>540</v>
      </c>
      <c r="H109" s="126" t="s">
        <v>490</v>
      </c>
      <c r="I109" s="126">
        <v>1</v>
      </c>
    </row>
    <row r="110" spans="2:9" ht="15.75" thickBot="1">
      <c r="B110" s="99">
        <v>108</v>
      </c>
      <c r="C110" s="125" t="s">
        <v>131</v>
      </c>
      <c r="D110" s="125" t="s">
        <v>746</v>
      </c>
      <c r="E110" s="126">
        <v>3170310401</v>
      </c>
      <c r="F110" s="125" t="s">
        <v>771</v>
      </c>
      <c r="G110" s="103" t="s">
        <v>540</v>
      </c>
      <c r="H110" s="126" t="s">
        <v>490</v>
      </c>
      <c r="I110" s="126">
        <v>1</v>
      </c>
    </row>
    <row r="111" spans="2:9" ht="34.5" thickBot="1">
      <c r="B111" s="99">
        <v>109</v>
      </c>
      <c r="C111" s="125" t="s">
        <v>131</v>
      </c>
      <c r="D111" s="125" t="s">
        <v>746</v>
      </c>
      <c r="E111" s="126">
        <v>3170310601</v>
      </c>
      <c r="F111" s="125" t="s">
        <v>773</v>
      </c>
      <c r="G111" s="103" t="s">
        <v>540</v>
      </c>
      <c r="H111" s="126" t="s">
        <v>490</v>
      </c>
      <c r="I111" s="126">
        <v>1</v>
      </c>
    </row>
    <row r="112" spans="2:9" ht="23.25" thickBot="1">
      <c r="B112" s="99">
        <v>110</v>
      </c>
      <c r="C112" s="125" t="s">
        <v>131</v>
      </c>
      <c r="D112" s="125" t="s">
        <v>746</v>
      </c>
      <c r="E112" s="126">
        <v>3170310901</v>
      </c>
      <c r="F112" s="125" t="s">
        <v>775</v>
      </c>
      <c r="G112" s="103" t="s">
        <v>540</v>
      </c>
      <c r="H112" s="126" t="s">
        <v>490</v>
      </c>
      <c r="I112" s="126">
        <v>1</v>
      </c>
    </row>
    <row r="113" spans="2:9" ht="34.5" thickBot="1">
      <c r="B113" s="99">
        <v>111</v>
      </c>
      <c r="C113" s="125" t="s">
        <v>131</v>
      </c>
      <c r="D113" s="125" t="s">
        <v>746</v>
      </c>
      <c r="E113" s="126">
        <v>3170309301</v>
      </c>
      <c r="F113" s="125" t="s">
        <v>777</v>
      </c>
      <c r="G113" s="103" t="s">
        <v>540</v>
      </c>
      <c r="H113" s="126" t="s">
        <v>490</v>
      </c>
      <c r="I113" s="126">
        <v>1</v>
      </c>
    </row>
    <row r="114" spans="2:9" ht="23.25" thickBot="1">
      <c r="B114" s="99">
        <v>112</v>
      </c>
      <c r="C114" s="125" t="s">
        <v>131</v>
      </c>
      <c r="D114" s="125" t="s">
        <v>132</v>
      </c>
      <c r="E114" s="126">
        <v>3170400301</v>
      </c>
      <c r="F114" s="125" t="s">
        <v>779</v>
      </c>
      <c r="G114" s="103" t="s">
        <v>540</v>
      </c>
      <c r="H114" s="126" t="s">
        <v>490</v>
      </c>
      <c r="I114" s="126">
        <v>1</v>
      </c>
    </row>
    <row r="115" spans="2:9" ht="34.5" thickBot="1">
      <c r="B115" s="99">
        <v>113</v>
      </c>
      <c r="C115" s="125" t="s">
        <v>131</v>
      </c>
      <c r="D115" s="125" t="s">
        <v>743</v>
      </c>
      <c r="E115" s="126">
        <v>3170105301</v>
      </c>
      <c r="F115" s="125" t="s">
        <v>781</v>
      </c>
      <c r="G115" s="103" t="s">
        <v>540</v>
      </c>
      <c r="H115" s="126" t="s">
        <v>490</v>
      </c>
      <c r="I115" s="126">
        <v>1</v>
      </c>
    </row>
    <row r="116" spans="2:9" ht="34.5" thickBot="1">
      <c r="B116" s="99">
        <v>114</v>
      </c>
      <c r="C116" s="125" t="s">
        <v>131</v>
      </c>
      <c r="D116" s="125" t="s">
        <v>132</v>
      </c>
      <c r="E116" s="126">
        <v>3170413901</v>
      </c>
      <c r="F116" s="125" t="s">
        <v>783</v>
      </c>
      <c r="G116" s="103" t="s">
        <v>540</v>
      </c>
      <c r="H116" s="126" t="s">
        <v>490</v>
      </c>
      <c r="I116" s="126">
        <v>1</v>
      </c>
    </row>
    <row r="117" spans="2:9" ht="23.25" thickBot="1">
      <c r="B117" s="99">
        <v>115</v>
      </c>
      <c r="C117" s="125" t="s">
        <v>131</v>
      </c>
      <c r="D117" s="125" t="s">
        <v>743</v>
      </c>
      <c r="E117" s="126">
        <v>3170101001</v>
      </c>
      <c r="F117" s="125" t="s">
        <v>785</v>
      </c>
      <c r="G117" s="103" t="s">
        <v>540</v>
      </c>
      <c r="H117" s="126" t="s">
        <v>490</v>
      </c>
      <c r="I117" s="126">
        <v>1</v>
      </c>
    </row>
    <row r="118" spans="2:9" ht="34.5" thickBot="1">
      <c r="B118" s="99">
        <v>116</v>
      </c>
      <c r="C118" s="125" t="s">
        <v>131</v>
      </c>
      <c r="D118" s="125" t="s">
        <v>743</v>
      </c>
      <c r="E118" s="126">
        <v>3170102901</v>
      </c>
      <c r="F118" s="125" t="s">
        <v>787</v>
      </c>
      <c r="G118" s="103" t="s">
        <v>540</v>
      </c>
      <c r="H118" s="126" t="s">
        <v>490</v>
      </c>
      <c r="I118" s="126">
        <v>1</v>
      </c>
    </row>
    <row r="119" spans="2:9" ht="23.25" thickBot="1">
      <c r="B119" s="99">
        <v>117</v>
      </c>
      <c r="C119" s="125" t="s">
        <v>131</v>
      </c>
      <c r="D119" s="125" t="s">
        <v>138</v>
      </c>
      <c r="E119" s="126">
        <v>3170705801</v>
      </c>
      <c r="F119" s="125" t="s">
        <v>789</v>
      </c>
      <c r="G119" s="103" t="s">
        <v>540</v>
      </c>
      <c r="H119" s="126" t="s">
        <v>490</v>
      </c>
      <c r="I119" s="126">
        <v>1</v>
      </c>
    </row>
    <row r="120" spans="2:9" ht="45.75" thickBot="1">
      <c r="B120" s="99">
        <v>118</v>
      </c>
      <c r="C120" s="125" t="s">
        <v>131</v>
      </c>
      <c r="D120" s="125" t="s">
        <v>148</v>
      </c>
      <c r="E120" s="126">
        <v>3170601601</v>
      </c>
      <c r="F120" s="125" t="s">
        <v>791</v>
      </c>
      <c r="G120" s="103" t="s">
        <v>540</v>
      </c>
      <c r="H120" s="126" t="s">
        <v>490</v>
      </c>
      <c r="I120" s="126">
        <v>1</v>
      </c>
    </row>
    <row r="121" spans="2:9" ht="15.75" thickBot="1">
      <c r="B121" s="99">
        <v>119</v>
      </c>
      <c r="C121" s="125" t="s">
        <v>131</v>
      </c>
      <c r="D121" s="125" t="s">
        <v>138</v>
      </c>
      <c r="E121" s="126">
        <v>3170714101</v>
      </c>
      <c r="F121" s="125" t="s">
        <v>793</v>
      </c>
      <c r="G121" s="103" t="s">
        <v>540</v>
      </c>
      <c r="H121" s="126" t="s">
        <v>490</v>
      </c>
      <c r="I121" s="126">
        <v>1</v>
      </c>
    </row>
    <row r="122" spans="2:9" ht="15.75" thickBot="1">
      <c r="B122" s="99">
        <v>120</v>
      </c>
      <c r="C122" s="125" t="s">
        <v>131</v>
      </c>
      <c r="D122" s="125" t="s">
        <v>148</v>
      </c>
      <c r="E122" s="126">
        <v>3170604301</v>
      </c>
      <c r="F122" s="125" t="s">
        <v>795</v>
      </c>
      <c r="G122" s="103" t="s">
        <v>540</v>
      </c>
      <c r="H122" s="126" t="s">
        <v>490</v>
      </c>
      <c r="I122" s="126">
        <v>1</v>
      </c>
    </row>
    <row r="123" spans="2:9" ht="34.5" thickBot="1">
      <c r="B123" s="99">
        <v>121</v>
      </c>
      <c r="C123" s="125" t="s">
        <v>131</v>
      </c>
      <c r="D123" s="125" t="s">
        <v>148</v>
      </c>
      <c r="E123" s="126">
        <v>3170604401</v>
      </c>
      <c r="F123" s="125" t="s">
        <v>797</v>
      </c>
      <c r="G123" s="103" t="s">
        <v>540</v>
      </c>
      <c r="H123" s="126" t="s">
        <v>490</v>
      </c>
      <c r="I123" s="126">
        <v>1</v>
      </c>
    </row>
    <row r="124" spans="2:9" ht="34.5" thickBot="1">
      <c r="B124" s="99">
        <v>122</v>
      </c>
      <c r="C124" s="125" t="s">
        <v>131</v>
      </c>
      <c r="D124" s="125" t="s">
        <v>148</v>
      </c>
      <c r="E124" s="126">
        <v>3170605101</v>
      </c>
      <c r="F124" s="125" t="s">
        <v>799</v>
      </c>
      <c r="G124" s="103" t="s">
        <v>540</v>
      </c>
      <c r="H124" s="126" t="s">
        <v>490</v>
      </c>
      <c r="I124" s="126">
        <v>1</v>
      </c>
    </row>
    <row r="125" spans="2:9" ht="15.75" thickBot="1">
      <c r="B125" s="99">
        <v>123</v>
      </c>
      <c r="C125" s="125" t="s">
        <v>131</v>
      </c>
      <c r="D125" s="125" t="s">
        <v>138</v>
      </c>
      <c r="E125" s="126">
        <v>3170717801</v>
      </c>
      <c r="F125" s="125" t="s">
        <v>801</v>
      </c>
      <c r="G125" s="103" t="s">
        <v>540</v>
      </c>
      <c r="H125" s="126" t="s">
        <v>543</v>
      </c>
      <c r="I125" s="126">
        <v>1</v>
      </c>
    </row>
    <row r="126" spans="2:9" ht="15.75" thickBot="1">
      <c r="B126" s="99">
        <v>124</v>
      </c>
      <c r="C126" s="125" t="s">
        <v>131</v>
      </c>
      <c r="D126" s="125" t="s">
        <v>138</v>
      </c>
      <c r="E126" s="126">
        <v>3170715701</v>
      </c>
      <c r="F126" s="125" t="s">
        <v>803</v>
      </c>
      <c r="G126" s="103" t="s">
        <v>540</v>
      </c>
      <c r="H126" s="126" t="s">
        <v>543</v>
      </c>
      <c r="I126" s="126">
        <v>1</v>
      </c>
    </row>
    <row r="127" spans="2:9" ht="23.25" thickBot="1">
      <c r="B127" s="99">
        <v>125</v>
      </c>
      <c r="C127" s="125" t="s">
        <v>131</v>
      </c>
      <c r="D127" s="125" t="s">
        <v>138</v>
      </c>
      <c r="E127" s="126">
        <v>3170704901</v>
      </c>
      <c r="F127" s="125" t="s">
        <v>805</v>
      </c>
      <c r="G127" s="103" t="s">
        <v>540</v>
      </c>
      <c r="H127" s="126" t="s">
        <v>490</v>
      </c>
      <c r="I127" s="126">
        <v>1</v>
      </c>
    </row>
    <row r="128" spans="2:9" ht="34.5" thickBot="1">
      <c r="B128" s="99">
        <v>126</v>
      </c>
      <c r="C128" s="125" t="s">
        <v>131</v>
      </c>
      <c r="D128" s="125" t="s">
        <v>138</v>
      </c>
      <c r="E128" s="126">
        <v>3170705001</v>
      </c>
      <c r="F128" s="125" t="s">
        <v>807</v>
      </c>
      <c r="G128" s="103" t="s">
        <v>540</v>
      </c>
      <c r="H128" s="126" t="s">
        <v>490</v>
      </c>
      <c r="I128" s="126">
        <v>1</v>
      </c>
    </row>
    <row r="129" spans="2:9" ht="34.5" thickBot="1">
      <c r="B129" s="99">
        <v>127</v>
      </c>
      <c r="C129" s="125" t="s">
        <v>131</v>
      </c>
      <c r="D129" s="125" t="s">
        <v>138</v>
      </c>
      <c r="E129" s="126">
        <v>3170707401</v>
      </c>
      <c r="F129" s="125" t="s">
        <v>809</v>
      </c>
      <c r="G129" s="103" t="s">
        <v>540</v>
      </c>
      <c r="H129" s="126" t="s">
        <v>490</v>
      </c>
      <c r="I129" s="126">
        <v>1</v>
      </c>
    </row>
    <row r="130" spans="2:9" ht="23.25" thickBot="1">
      <c r="B130" s="99">
        <v>128</v>
      </c>
      <c r="C130" s="125" t="s">
        <v>131</v>
      </c>
      <c r="D130" s="125" t="s">
        <v>138</v>
      </c>
      <c r="E130" s="126">
        <v>3170708601</v>
      </c>
      <c r="F130" s="125" t="s">
        <v>811</v>
      </c>
      <c r="G130" s="103" t="s">
        <v>540</v>
      </c>
      <c r="H130" s="126" t="s">
        <v>490</v>
      </c>
      <c r="I130" s="126">
        <v>1</v>
      </c>
    </row>
    <row r="131" spans="2:9" ht="23.25" thickBot="1">
      <c r="B131" s="99">
        <v>129</v>
      </c>
      <c r="C131" s="125" t="s">
        <v>131</v>
      </c>
      <c r="D131" s="125" t="s">
        <v>138</v>
      </c>
      <c r="E131" s="126">
        <v>3170711101</v>
      </c>
      <c r="F131" s="125" t="s">
        <v>813</v>
      </c>
      <c r="G131" s="103" t="s">
        <v>540</v>
      </c>
      <c r="H131" s="126" t="s">
        <v>490</v>
      </c>
      <c r="I131" s="126">
        <v>1</v>
      </c>
    </row>
    <row r="132" spans="2:9" ht="34.5" thickBot="1">
      <c r="B132" s="99">
        <v>130</v>
      </c>
      <c r="C132" s="125" t="s">
        <v>131</v>
      </c>
      <c r="D132" s="125" t="s">
        <v>138</v>
      </c>
      <c r="E132" s="126">
        <v>3170711401</v>
      </c>
      <c r="F132" s="125" t="s">
        <v>815</v>
      </c>
      <c r="G132" s="103" t="s">
        <v>540</v>
      </c>
      <c r="H132" s="126" t="s">
        <v>490</v>
      </c>
      <c r="I132" s="126">
        <v>1</v>
      </c>
    </row>
    <row r="133" spans="2:9" ht="34.5" thickBot="1">
      <c r="B133" s="99">
        <v>131</v>
      </c>
      <c r="C133" s="125" t="s">
        <v>131</v>
      </c>
      <c r="D133" s="125" t="s">
        <v>135</v>
      </c>
      <c r="E133" s="126">
        <v>3170804001</v>
      </c>
      <c r="F133" s="125" t="s">
        <v>817</v>
      </c>
      <c r="G133" s="103" t="s">
        <v>540</v>
      </c>
      <c r="H133" s="126" t="s">
        <v>490</v>
      </c>
      <c r="I133" s="126">
        <v>1</v>
      </c>
    </row>
    <row r="134" spans="2:9" ht="23.25" thickBot="1">
      <c r="B134" s="99">
        <v>132</v>
      </c>
      <c r="C134" s="125" t="s">
        <v>131</v>
      </c>
      <c r="D134" s="125" t="s">
        <v>138</v>
      </c>
      <c r="E134" s="126">
        <v>3170712201</v>
      </c>
      <c r="F134" s="125" t="s">
        <v>819</v>
      </c>
      <c r="G134" s="103" t="s">
        <v>540</v>
      </c>
      <c r="H134" s="126" t="s">
        <v>490</v>
      </c>
      <c r="I134" s="126">
        <v>1</v>
      </c>
    </row>
    <row r="135" spans="2:9" ht="23.25" thickBot="1">
      <c r="B135" s="99">
        <v>133</v>
      </c>
      <c r="C135" s="125" t="s">
        <v>131</v>
      </c>
      <c r="D135" s="125" t="s">
        <v>138</v>
      </c>
      <c r="E135" s="126">
        <v>3170713401</v>
      </c>
      <c r="F135" s="125" t="s">
        <v>821</v>
      </c>
      <c r="G135" s="103" t="s">
        <v>540</v>
      </c>
      <c r="H135" s="126" t="s">
        <v>490</v>
      </c>
      <c r="I135" s="126">
        <v>1</v>
      </c>
    </row>
    <row r="136" spans="2:9" ht="23.25" thickBot="1">
      <c r="B136" s="99">
        <v>134</v>
      </c>
      <c r="C136" s="125" t="s">
        <v>131</v>
      </c>
      <c r="D136" s="125" t="s">
        <v>131</v>
      </c>
      <c r="E136" s="126">
        <v>3170504301</v>
      </c>
      <c r="F136" s="125" t="s">
        <v>823</v>
      </c>
      <c r="G136" s="103" t="s">
        <v>540</v>
      </c>
      <c r="H136" s="126" t="s">
        <v>490</v>
      </c>
      <c r="I136" s="126">
        <v>1</v>
      </c>
    </row>
    <row r="137" spans="2:9" ht="34.5" thickBot="1">
      <c r="B137" s="99">
        <v>135</v>
      </c>
      <c r="C137" s="125" t="s">
        <v>131</v>
      </c>
      <c r="D137" s="125" t="s">
        <v>138</v>
      </c>
      <c r="E137" s="126">
        <v>3170718201</v>
      </c>
      <c r="F137" s="125" t="s">
        <v>825</v>
      </c>
      <c r="G137" s="103" t="s">
        <v>540</v>
      </c>
      <c r="H137" s="126" t="s">
        <v>490</v>
      </c>
      <c r="I137" s="126">
        <v>1</v>
      </c>
    </row>
    <row r="138" spans="2:9" ht="23.25" thickBot="1">
      <c r="B138" s="99">
        <v>136</v>
      </c>
      <c r="C138" s="125" t="s">
        <v>131</v>
      </c>
      <c r="D138" s="125" t="s">
        <v>131</v>
      </c>
      <c r="E138" s="126">
        <v>3170508501</v>
      </c>
      <c r="F138" s="125" t="s">
        <v>827</v>
      </c>
      <c r="G138" s="103" t="s">
        <v>540</v>
      </c>
      <c r="H138" s="126" t="s">
        <v>490</v>
      </c>
      <c r="I138" s="126">
        <v>1</v>
      </c>
    </row>
    <row r="139" spans="2:9" ht="23.25" thickBot="1">
      <c r="B139" s="99">
        <v>137</v>
      </c>
      <c r="C139" s="125" t="s">
        <v>131</v>
      </c>
      <c r="D139" s="125" t="s">
        <v>131</v>
      </c>
      <c r="E139" s="126">
        <v>3170507601</v>
      </c>
      <c r="F139" s="125" t="s">
        <v>756</v>
      </c>
      <c r="G139" s="103" t="s">
        <v>540</v>
      </c>
      <c r="H139" s="126" t="s">
        <v>490</v>
      </c>
      <c r="I139" s="126">
        <v>1</v>
      </c>
    </row>
    <row r="140" spans="2:9" ht="34.5" thickBot="1">
      <c r="B140" s="99">
        <v>138</v>
      </c>
      <c r="C140" s="125" t="s">
        <v>131</v>
      </c>
      <c r="D140" s="125" t="s">
        <v>131</v>
      </c>
      <c r="E140" s="126">
        <v>3170500401</v>
      </c>
      <c r="F140" s="125" t="s">
        <v>830</v>
      </c>
      <c r="G140" s="103" t="s">
        <v>540</v>
      </c>
      <c r="H140" s="126" t="s">
        <v>490</v>
      </c>
      <c r="I140" s="126">
        <v>1</v>
      </c>
    </row>
    <row r="141" spans="2:9" ht="34.5" thickBot="1">
      <c r="B141" s="99">
        <v>139</v>
      </c>
      <c r="C141" s="125" t="s">
        <v>131</v>
      </c>
      <c r="D141" s="125" t="s">
        <v>131</v>
      </c>
      <c r="E141" s="126">
        <v>3170501201</v>
      </c>
      <c r="F141" s="125" t="s">
        <v>832</v>
      </c>
      <c r="G141" s="103" t="s">
        <v>540</v>
      </c>
      <c r="H141" s="126" t="s">
        <v>490</v>
      </c>
      <c r="I141" s="126">
        <v>1</v>
      </c>
    </row>
    <row r="142" spans="2:9" ht="34.5" thickBot="1">
      <c r="B142" s="99">
        <v>140</v>
      </c>
      <c r="C142" s="125" t="s">
        <v>131</v>
      </c>
      <c r="D142" s="125" t="s">
        <v>131</v>
      </c>
      <c r="E142" s="126">
        <v>3170514801</v>
      </c>
      <c r="F142" s="125" t="s">
        <v>834</v>
      </c>
      <c r="G142" s="103" t="s">
        <v>540</v>
      </c>
      <c r="H142" s="126" t="s">
        <v>543</v>
      </c>
      <c r="I142" s="126">
        <v>1</v>
      </c>
    </row>
    <row r="143" spans="2:9" ht="23.25" thickBot="1">
      <c r="B143" s="99">
        <v>141</v>
      </c>
      <c r="C143" s="125" t="s">
        <v>131</v>
      </c>
      <c r="D143" s="125" t="s">
        <v>148</v>
      </c>
      <c r="E143" s="126">
        <v>3170600401</v>
      </c>
      <c r="F143" s="125" t="s">
        <v>836</v>
      </c>
      <c r="G143" s="103" t="s">
        <v>540</v>
      </c>
      <c r="H143" s="126" t="s">
        <v>490</v>
      </c>
      <c r="I143" s="126">
        <v>1</v>
      </c>
    </row>
    <row r="144" spans="2:9" ht="34.5" thickBot="1">
      <c r="B144" s="99">
        <v>142</v>
      </c>
      <c r="C144" s="125" t="s">
        <v>131</v>
      </c>
      <c r="D144" s="125" t="s">
        <v>138</v>
      </c>
      <c r="E144" s="126">
        <v>3170702901</v>
      </c>
      <c r="F144" s="125" t="s">
        <v>838</v>
      </c>
      <c r="G144" s="103" t="s">
        <v>540</v>
      </c>
      <c r="H144" s="126" t="s">
        <v>490</v>
      </c>
      <c r="I144" s="126">
        <v>1</v>
      </c>
    </row>
    <row r="145" spans="2:9" ht="34.5" thickBot="1">
      <c r="B145" s="99">
        <v>143</v>
      </c>
      <c r="C145" s="125" t="s">
        <v>131</v>
      </c>
      <c r="D145" s="125" t="s">
        <v>138</v>
      </c>
      <c r="E145" s="126">
        <v>3170703701</v>
      </c>
      <c r="F145" s="125" t="s">
        <v>840</v>
      </c>
      <c r="G145" s="103" t="s">
        <v>540</v>
      </c>
      <c r="H145" s="126" t="s">
        <v>490</v>
      </c>
      <c r="I145" s="126">
        <v>1</v>
      </c>
    </row>
    <row r="146" spans="2:9" ht="34.5" thickBot="1">
      <c r="B146" s="99">
        <v>144</v>
      </c>
      <c r="C146" s="125" t="s">
        <v>131</v>
      </c>
      <c r="D146" s="125" t="s">
        <v>138</v>
      </c>
      <c r="E146" s="126">
        <v>3170710101</v>
      </c>
      <c r="F146" s="125" t="s">
        <v>842</v>
      </c>
      <c r="G146" s="103" t="s">
        <v>540</v>
      </c>
      <c r="H146" s="126" t="s">
        <v>490</v>
      </c>
      <c r="I146" s="126">
        <v>1</v>
      </c>
    </row>
    <row r="147" spans="2:9" ht="34.5" thickBot="1">
      <c r="B147" s="99">
        <v>145</v>
      </c>
      <c r="C147" s="125" t="s">
        <v>131</v>
      </c>
      <c r="D147" s="125" t="s">
        <v>746</v>
      </c>
      <c r="E147" s="126">
        <v>3170306101</v>
      </c>
      <c r="F147" s="125" t="s">
        <v>844</v>
      </c>
      <c r="G147" s="115" t="s">
        <v>530</v>
      </c>
      <c r="H147" s="126" t="s">
        <v>490</v>
      </c>
      <c r="I147" s="126">
        <v>1</v>
      </c>
    </row>
    <row r="148" spans="2:9" ht="34.5" thickBot="1">
      <c r="B148" s="99">
        <v>146</v>
      </c>
      <c r="C148" s="125" t="s">
        <v>131</v>
      </c>
      <c r="D148" s="125" t="s">
        <v>746</v>
      </c>
      <c r="E148" s="126">
        <v>3170301002</v>
      </c>
      <c r="F148" s="125" t="s">
        <v>846</v>
      </c>
      <c r="G148" s="115" t="s">
        <v>530</v>
      </c>
      <c r="H148" s="126" t="s">
        <v>490</v>
      </c>
      <c r="I148" s="126">
        <v>1</v>
      </c>
    </row>
    <row r="149" spans="2:9" ht="24" thickBot="1">
      <c r="B149" s="99">
        <v>147</v>
      </c>
      <c r="C149" s="125" t="s">
        <v>131</v>
      </c>
      <c r="D149" s="125" t="s">
        <v>148</v>
      </c>
      <c r="E149" s="126">
        <v>3170603802</v>
      </c>
      <c r="F149" s="125" t="s">
        <v>848</v>
      </c>
      <c r="G149" s="115" t="s">
        <v>530</v>
      </c>
      <c r="H149" s="126" t="s">
        <v>490</v>
      </c>
      <c r="I149" s="126">
        <v>1</v>
      </c>
    </row>
    <row r="150" spans="2:9" ht="34.5" thickBot="1">
      <c r="B150" s="99">
        <v>148</v>
      </c>
      <c r="C150" s="125" t="s">
        <v>131</v>
      </c>
      <c r="D150" s="125" t="s">
        <v>138</v>
      </c>
      <c r="E150" s="126">
        <v>3170716905</v>
      </c>
      <c r="F150" s="125" t="s">
        <v>850</v>
      </c>
      <c r="G150" s="115" t="s">
        <v>530</v>
      </c>
      <c r="H150" s="126" t="s">
        <v>543</v>
      </c>
      <c r="I150" s="126">
        <v>1</v>
      </c>
    </row>
    <row r="151" spans="2:9" ht="45.75" thickBot="1">
      <c r="B151" s="99">
        <v>149</v>
      </c>
      <c r="C151" s="125" t="s">
        <v>131</v>
      </c>
      <c r="D151" s="125" t="s">
        <v>138</v>
      </c>
      <c r="E151" s="126">
        <v>3170704202</v>
      </c>
      <c r="F151" s="125" t="s">
        <v>852</v>
      </c>
      <c r="G151" s="115" t="s">
        <v>530</v>
      </c>
      <c r="H151" s="126" t="s">
        <v>490</v>
      </c>
      <c r="I151" s="126">
        <v>1</v>
      </c>
    </row>
    <row r="152" spans="2:9" ht="24" thickBot="1">
      <c r="B152" s="99">
        <v>150</v>
      </c>
      <c r="C152" s="125" t="s">
        <v>131</v>
      </c>
      <c r="D152" s="125" t="s">
        <v>746</v>
      </c>
      <c r="E152" s="126">
        <v>3170301602</v>
      </c>
      <c r="F152" s="125" t="s">
        <v>854</v>
      </c>
      <c r="G152" s="115" t="s">
        <v>530</v>
      </c>
      <c r="H152" s="126" t="s">
        <v>490</v>
      </c>
      <c r="I152" s="126">
        <v>1</v>
      </c>
    </row>
    <row r="153" spans="2:9" ht="34.5" thickBot="1">
      <c r="B153" s="99">
        <v>151</v>
      </c>
      <c r="C153" s="125" t="s">
        <v>131</v>
      </c>
      <c r="D153" s="125" t="s">
        <v>143</v>
      </c>
      <c r="E153" s="126">
        <v>3170209202</v>
      </c>
      <c r="F153" s="125" t="s">
        <v>856</v>
      </c>
      <c r="G153" s="115" t="s">
        <v>530</v>
      </c>
      <c r="H153" s="126" t="s">
        <v>490</v>
      </c>
      <c r="I153" s="126">
        <v>1</v>
      </c>
    </row>
    <row r="154" spans="2:9" ht="57" thickBot="1">
      <c r="B154" s="99">
        <v>152</v>
      </c>
      <c r="C154" s="125" t="s">
        <v>131</v>
      </c>
      <c r="D154" s="125" t="s">
        <v>746</v>
      </c>
      <c r="E154" s="126">
        <v>3170306503</v>
      </c>
      <c r="F154" s="125" t="s">
        <v>858</v>
      </c>
      <c r="G154" s="115" t="s">
        <v>530</v>
      </c>
      <c r="H154" s="126" t="s">
        <v>490</v>
      </c>
      <c r="I154" s="126">
        <v>1</v>
      </c>
    </row>
    <row r="155" spans="2:9" ht="45.75" thickBot="1">
      <c r="B155" s="99">
        <v>153</v>
      </c>
      <c r="C155" s="125" t="s">
        <v>131</v>
      </c>
      <c r="D155" s="125" t="s">
        <v>746</v>
      </c>
      <c r="E155" s="126">
        <v>3170303002</v>
      </c>
      <c r="F155" s="125" t="s">
        <v>860</v>
      </c>
      <c r="G155" s="115" t="s">
        <v>530</v>
      </c>
      <c r="H155" s="126" t="s">
        <v>490</v>
      </c>
      <c r="I155" s="126">
        <v>1</v>
      </c>
    </row>
    <row r="156" spans="2:9" ht="34.5" thickBot="1">
      <c r="B156" s="99">
        <v>154</v>
      </c>
      <c r="C156" s="125" t="s">
        <v>131</v>
      </c>
      <c r="D156" s="125" t="s">
        <v>743</v>
      </c>
      <c r="E156" s="126">
        <v>3170111902</v>
      </c>
      <c r="F156" s="125" t="s">
        <v>862</v>
      </c>
      <c r="G156" s="115" t="s">
        <v>530</v>
      </c>
      <c r="H156" s="126" t="s">
        <v>490</v>
      </c>
      <c r="I156" s="126">
        <v>1</v>
      </c>
    </row>
    <row r="157" spans="2:9" ht="24" thickBot="1">
      <c r="B157" s="99">
        <v>155</v>
      </c>
      <c r="C157" s="125" t="s">
        <v>131</v>
      </c>
      <c r="D157" s="125" t="s">
        <v>746</v>
      </c>
      <c r="E157" s="126">
        <v>3170310802</v>
      </c>
      <c r="F157" s="125" t="s">
        <v>864</v>
      </c>
      <c r="G157" s="115" t="s">
        <v>530</v>
      </c>
      <c r="H157" s="126" t="s">
        <v>490</v>
      </c>
      <c r="I157" s="126">
        <v>1</v>
      </c>
    </row>
    <row r="158" spans="2:9" ht="24" thickBot="1">
      <c r="B158" s="99">
        <v>156</v>
      </c>
      <c r="C158" s="125" t="s">
        <v>131</v>
      </c>
      <c r="D158" s="125" t="s">
        <v>132</v>
      </c>
      <c r="E158" s="126">
        <v>3170409002</v>
      </c>
      <c r="F158" s="125" t="s">
        <v>866</v>
      </c>
      <c r="G158" s="115" t="s">
        <v>530</v>
      </c>
      <c r="H158" s="126" t="s">
        <v>490</v>
      </c>
      <c r="I158" s="126">
        <v>1</v>
      </c>
    </row>
    <row r="159" spans="2:9" ht="34.5" thickBot="1">
      <c r="B159" s="99">
        <v>157</v>
      </c>
      <c r="C159" s="125" t="s">
        <v>131</v>
      </c>
      <c r="D159" s="125" t="s">
        <v>746</v>
      </c>
      <c r="E159" s="126">
        <v>3170309302</v>
      </c>
      <c r="F159" s="125" t="s">
        <v>868</v>
      </c>
      <c r="G159" s="115" t="s">
        <v>530</v>
      </c>
      <c r="H159" s="126" t="s">
        <v>490</v>
      </c>
      <c r="I159" s="126">
        <v>1</v>
      </c>
    </row>
    <row r="160" spans="2:9" ht="34.5" thickBot="1">
      <c r="B160" s="99">
        <v>158</v>
      </c>
      <c r="C160" s="125" t="s">
        <v>131</v>
      </c>
      <c r="D160" s="125" t="s">
        <v>132</v>
      </c>
      <c r="E160" s="126">
        <v>3170409502</v>
      </c>
      <c r="F160" s="125" t="s">
        <v>870</v>
      </c>
      <c r="G160" s="115" t="s">
        <v>530</v>
      </c>
      <c r="H160" s="126" t="s">
        <v>490</v>
      </c>
      <c r="I160" s="126">
        <v>1</v>
      </c>
    </row>
    <row r="161" spans="2:9" ht="45.75" thickBot="1">
      <c r="B161" s="99">
        <v>159</v>
      </c>
      <c r="C161" s="125" t="s">
        <v>131</v>
      </c>
      <c r="D161" s="125" t="s">
        <v>132</v>
      </c>
      <c r="E161" s="126">
        <v>3170407202</v>
      </c>
      <c r="F161" s="125" t="s">
        <v>872</v>
      </c>
      <c r="G161" s="115" t="s">
        <v>530</v>
      </c>
      <c r="H161" s="126" t="s">
        <v>490</v>
      </c>
      <c r="I161" s="126">
        <v>1</v>
      </c>
    </row>
    <row r="162" spans="2:9" ht="24" thickBot="1">
      <c r="B162" s="99">
        <v>160</v>
      </c>
      <c r="C162" s="125" t="s">
        <v>131</v>
      </c>
      <c r="D162" s="125" t="s">
        <v>143</v>
      </c>
      <c r="E162" s="126">
        <v>3170205402</v>
      </c>
      <c r="F162" s="125" t="s">
        <v>874</v>
      </c>
      <c r="G162" s="115" t="s">
        <v>530</v>
      </c>
      <c r="H162" s="126" t="s">
        <v>490</v>
      </c>
      <c r="I162" s="126">
        <v>1</v>
      </c>
    </row>
    <row r="163" spans="2:9" ht="24" thickBot="1">
      <c r="B163" s="99">
        <v>161</v>
      </c>
      <c r="C163" s="125" t="s">
        <v>131</v>
      </c>
      <c r="D163" s="125" t="s">
        <v>148</v>
      </c>
      <c r="E163" s="126">
        <v>3170601302</v>
      </c>
      <c r="F163" s="125" t="s">
        <v>876</v>
      </c>
      <c r="G163" s="115" t="s">
        <v>530</v>
      </c>
      <c r="H163" s="126" t="s">
        <v>490</v>
      </c>
      <c r="I163" s="126">
        <v>1</v>
      </c>
    </row>
    <row r="164" spans="2:9" ht="35.25" thickBot="1">
      <c r="B164" s="99">
        <v>162</v>
      </c>
      <c r="C164" s="102" t="s">
        <v>25</v>
      </c>
      <c r="D164" s="100" t="s">
        <v>877</v>
      </c>
      <c r="E164" s="103">
        <v>3070101101</v>
      </c>
      <c r="F164" s="100" t="s">
        <v>879</v>
      </c>
      <c r="G164" s="103" t="s">
        <v>540</v>
      </c>
      <c r="H164" s="103" t="s">
        <v>490</v>
      </c>
      <c r="I164" s="126">
        <v>1</v>
      </c>
    </row>
    <row r="165" spans="2:9" ht="24" thickBot="1">
      <c r="B165" s="99">
        <v>163</v>
      </c>
      <c r="C165" s="102" t="s">
        <v>25</v>
      </c>
      <c r="D165" s="100" t="s">
        <v>877</v>
      </c>
      <c r="E165" s="103">
        <v>3070107001</v>
      </c>
      <c r="F165" s="100" t="s">
        <v>881</v>
      </c>
      <c r="G165" s="103" t="s">
        <v>540</v>
      </c>
      <c r="H165" s="103" t="s">
        <v>490</v>
      </c>
      <c r="I165" s="126">
        <v>1</v>
      </c>
    </row>
    <row r="166" spans="2:9" ht="24" thickBot="1">
      <c r="B166" s="99">
        <v>164</v>
      </c>
      <c r="C166" s="102" t="s">
        <v>25</v>
      </c>
      <c r="D166" s="100" t="s">
        <v>877</v>
      </c>
      <c r="E166" s="103">
        <v>3070108901</v>
      </c>
      <c r="F166" s="100" t="s">
        <v>883</v>
      </c>
      <c r="G166" s="103" t="s">
        <v>540</v>
      </c>
      <c r="H166" s="103" t="s">
        <v>490</v>
      </c>
      <c r="I166" s="126">
        <v>1</v>
      </c>
    </row>
    <row r="167" spans="2:9" ht="35.25" thickBot="1">
      <c r="B167" s="99">
        <v>165</v>
      </c>
      <c r="C167" s="102" t="s">
        <v>25</v>
      </c>
      <c r="D167" s="100" t="s">
        <v>884</v>
      </c>
      <c r="E167" s="103">
        <v>3070204001</v>
      </c>
      <c r="F167" s="100" t="s">
        <v>886</v>
      </c>
      <c r="G167" s="103" t="s">
        <v>540</v>
      </c>
      <c r="H167" s="103" t="s">
        <v>490</v>
      </c>
      <c r="I167" s="126">
        <v>1</v>
      </c>
    </row>
    <row r="168" spans="2:9" ht="35.25" thickBot="1">
      <c r="B168" s="99">
        <v>166</v>
      </c>
      <c r="C168" s="102" t="s">
        <v>25</v>
      </c>
      <c r="D168" s="100" t="s">
        <v>884</v>
      </c>
      <c r="E168" s="103">
        <v>3070204801</v>
      </c>
      <c r="F168" s="100" t="s">
        <v>888</v>
      </c>
      <c r="G168" s="103" t="s">
        <v>540</v>
      </c>
      <c r="H168" s="103" t="s">
        <v>490</v>
      </c>
      <c r="I168" s="126">
        <v>1</v>
      </c>
    </row>
    <row r="169" spans="2:9" ht="24" thickBot="1">
      <c r="B169" s="99">
        <v>167</v>
      </c>
      <c r="C169" s="102" t="s">
        <v>25</v>
      </c>
      <c r="D169" s="100" t="s">
        <v>889</v>
      </c>
      <c r="E169" s="103">
        <v>3070600701</v>
      </c>
      <c r="F169" s="100" t="s">
        <v>891</v>
      </c>
      <c r="G169" s="103" t="s">
        <v>540</v>
      </c>
      <c r="H169" s="103" t="s">
        <v>490</v>
      </c>
      <c r="I169" s="126">
        <v>1</v>
      </c>
    </row>
    <row r="170" spans="2:9" ht="24" thickBot="1">
      <c r="B170" s="99">
        <v>168</v>
      </c>
      <c r="C170" s="102" t="s">
        <v>25</v>
      </c>
      <c r="D170" s="100" t="s">
        <v>889</v>
      </c>
      <c r="E170" s="103">
        <v>3070602001</v>
      </c>
      <c r="F170" s="100" t="s">
        <v>893</v>
      </c>
      <c r="G170" s="103" t="s">
        <v>540</v>
      </c>
      <c r="H170" s="103" t="s">
        <v>490</v>
      </c>
      <c r="I170" s="126">
        <v>1</v>
      </c>
    </row>
    <row r="171" spans="2:9" ht="24" thickBot="1">
      <c r="B171" s="99">
        <v>169</v>
      </c>
      <c r="C171" s="102" t="s">
        <v>25</v>
      </c>
      <c r="D171" s="100" t="s">
        <v>889</v>
      </c>
      <c r="E171" s="103">
        <v>3070603101</v>
      </c>
      <c r="F171" s="100" t="s">
        <v>895</v>
      </c>
      <c r="G171" s="103" t="s">
        <v>540</v>
      </c>
      <c r="H171" s="103" t="s">
        <v>490</v>
      </c>
      <c r="I171" s="126">
        <v>1</v>
      </c>
    </row>
    <row r="172" spans="2:9" ht="35.25" thickBot="1">
      <c r="B172" s="99">
        <v>170</v>
      </c>
      <c r="C172" s="102" t="s">
        <v>25</v>
      </c>
      <c r="D172" s="100" t="s">
        <v>889</v>
      </c>
      <c r="E172" s="103">
        <v>3070606001</v>
      </c>
      <c r="F172" s="100" t="s">
        <v>897</v>
      </c>
      <c r="G172" s="103" t="s">
        <v>540</v>
      </c>
      <c r="H172" s="103" t="s">
        <v>490</v>
      </c>
      <c r="I172" s="126">
        <v>1</v>
      </c>
    </row>
    <row r="173" spans="2:9" ht="24" thickBot="1">
      <c r="B173" s="99">
        <v>171</v>
      </c>
      <c r="C173" s="102" t="s">
        <v>25</v>
      </c>
      <c r="D173" s="100" t="s">
        <v>889</v>
      </c>
      <c r="E173" s="103">
        <v>3070607402</v>
      </c>
      <c r="F173" s="100" t="s">
        <v>899</v>
      </c>
      <c r="G173" s="103" t="s">
        <v>540</v>
      </c>
      <c r="H173" s="103" t="s">
        <v>490</v>
      </c>
      <c r="I173" s="126">
        <v>1</v>
      </c>
    </row>
    <row r="174" spans="2:9" ht="24" thickBot="1">
      <c r="B174" s="99">
        <v>172</v>
      </c>
      <c r="C174" s="102" t="s">
        <v>25</v>
      </c>
      <c r="D174" s="100" t="s">
        <v>889</v>
      </c>
      <c r="E174" s="103">
        <v>3070609601</v>
      </c>
      <c r="F174" s="100" t="s">
        <v>901</v>
      </c>
      <c r="G174" s="103" t="s">
        <v>540</v>
      </c>
      <c r="H174" s="103" t="s">
        <v>490</v>
      </c>
      <c r="I174" s="126">
        <v>1</v>
      </c>
    </row>
    <row r="175" spans="2:9" ht="24" thickBot="1">
      <c r="B175" s="99">
        <v>173</v>
      </c>
      <c r="C175" s="102" t="s">
        <v>25</v>
      </c>
      <c r="D175" s="100" t="s">
        <v>889</v>
      </c>
      <c r="E175" s="103">
        <v>3070610401</v>
      </c>
      <c r="F175" s="100" t="s">
        <v>903</v>
      </c>
      <c r="G175" s="103" t="s">
        <v>540</v>
      </c>
      <c r="H175" s="103" t="s">
        <v>490</v>
      </c>
      <c r="I175" s="126">
        <v>1</v>
      </c>
    </row>
    <row r="176" spans="2:9" ht="35.25" thickBot="1">
      <c r="B176" s="99">
        <v>174</v>
      </c>
      <c r="C176" s="102" t="s">
        <v>25</v>
      </c>
      <c r="D176" s="100" t="s">
        <v>151</v>
      </c>
      <c r="E176" s="103">
        <v>3070707401</v>
      </c>
      <c r="F176" s="100" t="s">
        <v>905</v>
      </c>
      <c r="G176" s="103" t="s">
        <v>540</v>
      </c>
      <c r="H176" s="103" t="s">
        <v>490</v>
      </c>
      <c r="I176" s="126">
        <v>1</v>
      </c>
    </row>
    <row r="177" spans="2:9" ht="46.5" thickBot="1">
      <c r="B177" s="99">
        <v>175</v>
      </c>
      <c r="C177" s="102" t="s">
        <v>154</v>
      </c>
      <c r="D177" s="100" t="s">
        <v>155</v>
      </c>
      <c r="E177" s="103">
        <v>3160604302</v>
      </c>
      <c r="F177" s="100" t="s">
        <v>907</v>
      </c>
      <c r="G177" s="103" t="s">
        <v>540</v>
      </c>
      <c r="H177" s="103" t="s">
        <v>490</v>
      </c>
      <c r="I177" s="103">
        <v>1</v>
      </c>
    </row>
    <row r="178" spans="2:9" ht="46.5" thickBot="1">
      <c r="B178" s="99">
        <v>176</v>
      </c>
      <c r="C178" s="102" t="s">
        <v>154</v>
      </c>
      <c r="D178" s="100" t="s">
        <v>175</v>
      </c>
      <c r="E178" s="103">
        <v>3160709601</v>
      </c>
      <c r="F178" s="100" t="s">
        <v>909</v>
      </c>
      <c r="G178" s="103" t="s">
        <v>540</v>
      </c>
      <c r="H178" s="103" t="s">
        <v>490</v>
      </c>
      <c r="I178" s="103">
        <v>1</v>
      </c>
    </row>
    <row r="179" spans="2:9" ht="24" thickBot="1">
      <c r="B179" s="99">
        <v>177</v>
      </c>
      <c r="C179" s="102" t="s">
        <v>154</v>
      </c>
      <c r="D179" s="100" t="s">
        <v>154</v>
      </c>
      <c r="E179" s="103">
        <v>3160904901</v>
      </c>
      <c r="F179" s="100" t="s">
        <v>911</v>
      </c>
      <c r="G179" s="103" t="s">
        <v>540</v>
      </c>
      <c r="H179" s="103" t="s">
        <v>490</v>
      </c>
      <c r="I179" s="103">
        <v>1</v>
      </c>
    </row>
    <row r="180" spans="2:9" ht="24" thickBot="1">
      <c r="B180" s="99">
        <v>178</v>
      </c>
      <c r="C180" s="102" t="s">
        <v>154</v>
      </c>
      <c r="D180" s="100" t="s">
        <v>154</v>
      </c>
      <c r="E180" s="103">
        <v>3160903102</v>
      </c>
      <c r="F180" s="100" t="s">
        <v>913</v>
      </c>
      <c r="G180" s="115" t="s">
        <v>530</v>
      </c>
      <c r="H180" s="103" t="s">
        <v>490</v>
      </c>
      <c r="I180" s="103">
        <v>1</v>
      </c>
    </row>
    <row r="181" spans="2:9" ht="24" thickBot="1">
      <c r="B181" s="99">
        <v>179</v>
      </c>
      <c r="C181" s="102" t="s">
        <v>334</v>
      </c>
      <c r="D181" s="100" t="s">
        <v>914</v>
      </c>
      <c r="E181" s="103">
        <v>3180208001</v>
      </c>
      <c r="F181" s="100" t="s">
        <v>916</v>
      </c>
      <c r="G181" s="103" t="s">
        <v>540</v>
      </c>
      <c r="H181" s="103" t="s">
        <v>543</v>
      </c>
      <c r="I181" s="103">
        <v>1</v>
      </c>
    </row>
    <row r="182" spans="2:9" ht="24" thickBot="1">
      <c r="B182" s="99">
        <v>180</v>
      </c>
      <c r="C182" s="102" t="s">
        <v>334</v>
      </c>
      <c r="D182" s="100" t="s">
        <v>917</v>
      </c>
      <c r="E182" s="103">
        <v>3180303801</v>
      </c>
      <c r="F182" s="100" t="s">
        <v>919</v>
      </c>
      <c r="G182" s="103" t="s">
        <v>540</v>
      </c>
      <c r="H182" s="103" t="s">
        <v>490</v>
      </c>
      <c r="I182" s="103">
        <v>1</v>
      </c>
    </row>
    <row r="183" spans="2:9" ht="35.25" thickBot="1">
      <c r="B183" s="99">
        <v>181</v>
      </c>
      <c r="C183" s="102" t="s">
        <v>334</v>
      </c>
      <c r="D183" s="100" t="s">
        <v>917</v>
      </c>
      <c r="E183" s="103">
        <v>3180309701</v>
      </c>
      <c r="F183" s="100" t="s">
        <v>556</v>
      </c>
      <c r="G183" s="103" t="s">
        <v>540</v>
      </c>
      <c r="H183" s="103" t="s">
        <v>490</v>
      </c>
      <c r="I183" s="103">
        <v>1</v>
      </c>
    </row>
    <row r="184" spans="2:9" ht="35.25" thickBot="1">
      <c r="B184" s="99">
        <v>182</v>
      </c>
      <c r="C184" s="109" t="s">
        <v>921</v>
      </c>
      <c r="D184" s="111" t="s">
        <v>922</v>
      </c>
      <c r="E184" s="110">
        <v>3060210101</v>
      </c>
      <c r="F184" s="111" t="s">
        <v>924</v>
      </c>
      <c r="G184" s="103" t="s">
        <v>540</v>
      </c>
      <c r="H184" s="110" t="s">
        <v>490</v>
      </c>
      <c r="I184" s="110">
        <v>1</v>
      </c>
    </row>
    <row r="185" spans="2:9" ht="35.25" thickBot="1">
      <c r="B185" s="99">
        <v>183</v>
      </c>
      <c r="C185" s="109" t="s">
        <v>921</v>
      </c>
      <c r="D185" s="111" t="s">
        <v>925</v>
      </c>
      <c r="E185" s="110">
        <v>3060403301</v>
      </c>
      <c r="F185" s="111" t="s">
        <v>927</v>
      </c>
      <c r="G185" s="103" t="s">
        <v>540</v>
      </c>
      <c r="H185" s="110" t="s">
        <v>490</v>
      </c>
      <c r="I185" s="110">
        <v>1</v>
      </c>
    </row>
    <row r="186" spans="2:9" ht="57.75" thickBot="1">
      <c r="B186" s="99">
        <v>184</v>
      </c>
      <c r="C186" s="109" t="s">
        <v>921</v>
      </c>
      <c r="D186" s="111" t="s">
        <v>925</v>
      </c>
      <c r="E186" s="110">
        <v>3060413001</v>
      </c>
      <c r="F186" s="111" t="s">
        <v>929</v>
      </c>
      <c r="G186" s="103" t="s">
        <v>540</v>
      </c>
      <c r="H186" s="110" t="s">
        <v>543</v>
      </c>
      <c r="I186" s="110">
        <v>1</v>
      </c>
    </row>
    <row r="187" spans="2:9" ht="57.75" thickBot="1">
      <c r="B187" s="99">
        <v>185</v>
      </c>
      <c r="C187" s="109" t="s">
        <v>921</v>
      </c>
      <c r="D187" s="111" t="s">
        <v>925</v>
      </c>
      <c r="E187" s="110">
        <v>3060412201</v>
      </c>
      <c r="F187" s="111" t="s">
        <v>931</v>
      </c>
      <c r="G187" s="103" t="s">
        <v>540</v>
      </c>
      <c r="H187" s="110" t="s">
        <v>543</v>
      </c>
      <c r="I187" s="110">
        <v>1</v>
      </c>
    </row>
    <row r="188" spans="2:9" ht="24" thickBot="1">
      <c r="B188" s="99">
        <v>186</v>
      </c>
      <c r="C188" s="109" t="s">
        <v>921</v>
      </c>
      <c r="D188" s="111" t="s">
        <v>932</v>
      </c>
      <c r="E188" s="110">
        <v>3060502701</v>
      </c>
      <c r="F188" s="111" t="s">
        <v>934</v>
      </c>
      <c r="G188" s="103" t="s">
        <v>540</v>
      </c>
      <c r="H188" s="110" t="s">
        <v>490</v>
      </c>
      <c r="I188" s="110">
        <v>1</v>
      </c>
    </row>
    <row r="189" spans="2:9" ht="46.5" thickBot="1">
      <c r="B189" s="99">
        <v>187</v>
      </c>
      <c r="C189" s="109" t="s">
        <v>921</v>
      </c>
      <c r="D189" s="111" t="s">
        <v>925</v>
      </c>
      <c r="E189" s="110">
        <v>3060405902</v>
      </c>
      <c r="F189" s="111" t="s">
        <v>936</v>
      </c>
      <c r="G189" s="115" t="s">
        <v>530</v>
      </c>
      <c r="H189" s="110" t="s">
        <v>490</v>
      </c>
      <c r="I189" s="110">
        <v>1</v>
      </c>
    </row>
    <row r="190" spans="2:9" ht="46.5" thickBot="1">
      <c r="B190" s="99">
        <v>188</v>
      </c>
      <c r="C190" s="102" t="s">
        <v>338</v>
      </c>
      <c r="D190" s="100" t="s">
        <v>339</v>
      </c>
      <c r="E190" s="103">
        <v>3120203505</v>
      </c>
      <c r="F190" s="100" t="s">
        <v>938</v>
      </c>
      <c r="G190" s="103" t="s">
        <v>540</v>
      </c>
      <c r="H190" s="103" t="s">
        <v>490</v>
      </c>
      <c r="I190" s="103">
        <v>1</v>
      </c>
    </row>
    <row r="191" spans="2:9" ht="35.25" thickBot="1">
      <c r="B191" s="99">
        <v>189</v>
      </c>
      <c r="C191" s="102" t="s">
        <v>338</v>
      </c>
      <c r="D191" s="100" t="s">
        <v>345</v>
      </c>
      <c r="E191" s="103">
        <v>3120100801</v>
      </c>
      <c r="F191" s="100" t="s">
        <v>940</v>
      </c>
      <c r="G191" s="103" t="s">
        <v>540</v>
      </c>
      <c r="H191" s="103" t="s">
        <v>490</v>
      </c>
      <c r="I191" s="103">
        <v>1</v>
      </c>
    </row>
    <row r="192" spans="2:9" ht="35.25" thickBot="1">
      <c r="B192" s="99">
        <v>190</v>
      </c>
      <c r="C192" s="102" t="s">
        <v>338</v>
      </c>
      <c r="D192" s="100" t="s">
        <v>345</v>
      </c>
      <c r="E192" s="103">
        <v>3120103805</v>
      </c>
      <c r="F192" s="100" t="s">
        <v>942</v>
      </c>
      <c r="G192" s="103" t="s">
        <v>540</v>
      </c>
      <c r="H192" s="103" t="s">
        <v>490</v>
      </c>
      <c r="I192" s="103">
        <v>1</v>
      </c>
    </row>
    <row r="193" spans="2:9" ht="35.25" thickBot="1">
      <c r="B193" s="99">
        <v>191</v>
      </c>
      <c r="C193" s="102" t="s">
        <v>338</v>
      </c>
      <c r="D193" s="100" t="s">
        <v>345</v>
      </c>
      <c r="E193" s="103">
        <v>3120105302</v>
      </c>
      <c r="F193" s="100" t="s">
        <v>944</v>
      </c>
      <c r="G193" s="115" t="s">
        <v>530</v>
      </c>
      <c r="H193" s="103" t="s">
        <v>490</v>
      </c>
      <c r="I193" s="103">
        <v>1</v>
      </c>
    </row>
    <row r="194" spans="2:9" ht="24" thickBot="1">
      <c r="B194" s="99">
        <v>192</v>
      </c>
      <c r="C194" s="102" t="s">
        <v>338</v>
      </c>
      <c r="D194" s="100" t="s">
        <v>342</v>
      </c>
      <c r="E194" s="103">
        <v>3120302803</v>
      </c>
      <c r="F194" s="100" t="s">
        <v>946</v>
      </c>
      <c r="G194" s="115" t="s">
        <v>530</v>
      </c>
      <c r="H194" s="103" t="s">
        <v>490</v>
      </c>
      <c r="I194" s="103">
        <v>1</v>
      </c>
    </row>
    <row r="195" spans="2:9" ht="24" thickBot="1">
      <c r="B195" s="99">
        <v>193</v>
      </c>
      <c r="C195" s="102" t="s">
        <v>338</v>
      </c>
      <c r="D195" s="100" t="s">
        <v>339</v>
      </c>
      <c r="E195" s="103">
        <v>3120204703</v>
      </c>
      <c r="F195" s="100" t="s">
        <v>948</v>
      </c>
      <c r="G195" s="115" t="s">
        <v>530</v>
      </c>
      <c r="H195" s="103" t="s">
        <v>543</v>
      </c>
      <c r="I195" s="103">
        <v>1</v>
      </c>
    </row>
    <row r="196" spans="2:9" ht="35.25" thickBot="1">
      <c r="B196" s="99">
        <v>194</v>
      </c>
      <c r="C196" s="102" t="s">
        <v>338</v>
      </c>
      <c r="D196" s="100" t="s">
        <v>342</v>
      </c>
      <c r="E196" s="103">
        <v>3120307202</v>
      </c>
      <c r="F196" s="100" t="s">
        <v>950</v>
      </c>
      <c r="G196" s="115" t="s">
        <v>530</v>
      </c>
      <c r="H196" s="103" t="s">
        <v>490</v>
      </c>
      <c r="I196" s="103">
        <v>1</v>
      </c>
    </row>
    <row r="197" spans="2:9" ht="35.25" thickBot="1">
      <c r="B197" s="99">
        <v>195</v>
      </c>
      <c r="C197" s="102" t="s">
        <v>338</v>
      </c>
      <c r="D197" s="100" t="s">
        <v>339</v>
      </c>
      <c r="E197" s="103">
        <v>3120201302</v>
      </c>
      <c r="F197" s="100" t="s">
        <v>952</v>
      </c>
      <c r="G197" s="115" t="s">
        <v>530</v>
      </c>
      <c r="H197" s="103" t="s">
        <v>490</v>
      </c>
      <c r="I197" s="103">
        <v>1</v>
      </c>
    </row>
    <row r="198" spans="2:9" ht="57.75" thickBot="1">
      <c r="B198" s="99">
        <v>196</v>
      </c>
      <c r="C198" s="102" t="s">
        <v>473</v>
      </c>
      <c r="D198" s="100" t="s">
        <v>400</v>
      </c>
      <c r="E198" s="103">
        <v>3190100803</v>
      </c>
      <c r="F198" s="100" t="s">
        <v>954</v>
      </c>
      <c r="G198" s="103" t="s">
        <v>540</v>
      </c>
      <c r="H198" s="103" t="s">
        <v>490</v>
      </c>
      <c r="I198" s="103">
        <v>1</v>
      </c>
    </row>
    <row r="199" spans="2:9" ht="35.25" thickBot="1">
      <c r="B199" s="99">
        <v>197</v>
      </c>
      <c r="C199" s="102" t="s">
        <v>473</v>
      </c>
      <c r="D199" s="100" t="s">
        <v>400</v>
      </c>
      <c r="E199" s="103">
        <v>3190104001</v>
      </c>
      <c r="F199" s="100" t="s">
        <v>956</v>
      </c>
      <c r="G199" s="103" t="s">
        <v>540</v>
      </c>
      <c r="H199" s="103" t="s">
        <v>490</v>
      </c>
      <c r="I199" s="103">
        <v>1</v>
      </c>
    </row>
    <row r="200" spans="2:9" ht="24" thickBot="1">
      <c r="B200" s="99">
        <v>198</v>
      </c>
      <c r="C200" s="102" t="s">
        <v>473</v>
      </c>
      <c r="D200" s="100" t="s">
        <v>400</v>
      </c>
      <c r="E200" s="103">
        <v>3190104601</v>
      </c>
      <c r="F200" s="100" t="s">
        <v>958</v>
      </c>
      <c r="G200" s="103" t="s">
        <v>540</v>
      </c>
      <c r="H200" s="103" t="s">
        <v>490</v>
      </c>
      <c r="I200" s="103">
        <v>1</v>
      </c>
    </row>
    <row r="201" spans="2:9" ht="35.25" thickBot="1">
      <c r="B201" s="99">
        <v>199</v>
      </c>
      <c r="C201" s="102" t="s">
        <v>473</v>
      </c>
      <c r="D201" s="100" t="s">
        <v>959</v>
      </c>
      <c r="E201" s="103">
        <v>3190301201</v>
      </c>
      <c r="F201" s="100" t="s">
        <v>961</v>
      </c>
      <c r="G201" s="103" t="s">
        <v>540</v>
      </c>
      <c r="H201" s="103" t="s">
        <v>490</v>
      </c>
      <c r="I201" s="103">
        <v>1</v>
      </c>
    </row>
    <row r="202" spans="2:9" ht="35.25" thickBot="1">
      <c r="B202" s="99">
        <v>200</v>
      </c>
      <c r="C202" s="102" t="s">
        <v>473</v>
      </c>
      <c r="D202" s="100" t="s">
        <v>959</v>
      </c>
      <c r="E202" s="103">
        <v>3190300401</v>
      </c>
      <c r="F202" s="100" t="s">
        <v>963</v>
      </c>
      <c r="G202" s="103" t="s">
        <v>540</v>
      </c>
      <c r="H202" s="103" t="s">
        <v>490</v>
      </c>
      <c r="I202" s="103">
        <v>1</v>
      </c>
    </row>
    <row r="203" spans="2:9" ht="24" thickBot="1">
      <c r="B203" s="99">
        <v>201</v>
      </c>
      <c r="C203" s="102" t="s">
        <v>473</v>
      </c>
      <c r="D203" s="100" t="s">
        <v>959</v>
      </c>
      <c r="E203" s="103">
        <v>3190302201</v>
      </c>
      <c r="F203" s="100" t="s">
        <v>965</v>
      </c>
      <c r="G203" s="103" t="s">
        <v>540</v>
      </c>
      <c r="H203" s="103" t="s">
        <v>490</v>
      </c>
      <c r="I203" s="103">
        <v>1</v>
      </c>
    </row>
    <row r="204" spans="2:9" ht="35.25" thickBot="1">
      <c r="B204" s="99">
        <v>202</v>
      </c>
      <c r="C204" s="102" t="s">
        <v>473</v>
      </c>
      <c r="D204" s="100" t="s">
        <v>959</v>
      </c>
      <c r="E204" s="103">
        <v>3190302501</v>
      </c>
      <c r="F204" s="100" t="s">
        <v>967</v>
      </c>
      <c r="G204" s="103" t="s">
        <v>540</v>
      </c>
      <c r="H204" s="103" t="s">
        <v>490</v>
      </c>
      <c r="I204" s="103">
        <v>1</v>
      </c>
    </row>
    <row r="205" spans="2:9" ht="24" thickBot="1">
      <c r="B205" s="99">
        <v>203</v>
      </c>
      <c r="C205" s="102" t="s">
        <v>473</v>
      </c>
      <c r="D205" s="100" t="s">
        <v>959</v>
      </c>
      <c r="E205" s="103">
        <v>3190304101</v>
      </c>
      <c r="F205" s="100" t="s">
        <v>969</v>
      </c>
      <c r="G205" s="103" t="s">
        <v>540</v>
      </c>
      <c r="H205" s="103" t="s">
        <v>490</v>
      </c>
      <c r="I205" s="103">
        <v>1</v>
      </c>
    </row>
    <row r="206" spans="2:9" ht="35.25" thickBot="1">
      <c r="B206" s="99">
        <v>204</v>
      </c>
      <c r="C206" s="102" t="s">
        <v>473</v>
      </c>
      <c r="D206" s="100" t="s">
        <v>959</v>
      </c>
      <c r="E206" s="103">
        <v>3190304502</v>
      </c>
      <c r="F206" s="100" t="s">
        <v>971</v>
      </c>
      <c r="G206" s="103" t="s">
        <v>540</v>
      </c>
      <c r="H206" s="103" t="s">
        <v>490</v>
      </c>
      <c r="I206" s="103">
        <v>1</v>
      </c>
    </row>
    <row r="207" spans="2:9" ht="24" thickBot="1">
      <c r="B207" s="99">
        <v>205</v>
      </c>
      <c r="C207" s="102" t="s">
        <v>473</v>
      </c>
      <c r="D207" s="100" t="s">
        <v>959</v>
      </c>
      <c r="E207" s="103">
        <v>3190304601</v>
      </c>
      <c r="F207" s="100" t="s">
        <v>973</v>
      </c>
      <c r="G207" s="103" t="s">
        <v>540</v>
      </c>
      <c r="H207" s="103" t="s">
        <v>490</v>
      </c>
      <c r="I207" s="103">
        <v>1</v>
      </c>
    </row>
    <row r="208" spans="2:9" ht="24" thickBot="1">
      <c r="B208" s="99">
        <v>206</v>
      </c>
      <c r="C208" s="102" t="s">
        <v>473</v>
      </c>
      <c r="D208" s="100" t="s">
        <v>959</v>
      </c>
      <c r="E208" s="103">
        <v>3190301701</v>
      </c>
      <c r="F208" s="100" t="s">
        <v>975</v>
      </c>
      <c r="G208" s="103" t="s">
        <v>540</v>
      </c>
      <c r="H208" s="103" t="s">
        <v>490</v>
      </c>
      <c r="I208" s="103">
        <v>1</v>
      </c>
    </row>
    <row r="209" spans="2:9" ht="35.25" thickBot="1">
      <c r="B209" s="99">
        <v>207</v>
      </c>
      <c r="C209" s="102" t="s">
        <v>473</v>
      </c>
      <c r="D209" s="100" t="s">
        <v>976</v>
      </c>
      <c r="E209" s="103">
        <v>3190504401</v>
      </c>
      <c r="F209" s="100" t="s">
        <v>978</v>
      </c>
      <c r="G209" s="103" t="s">
        <v>540</v>
      </c>
      <c r="H209" s="103" t="s">
        <v>490</v>
      </c>
      <c r="I209" s="103">
        <v>1</v>
      </c>
    </row>
    <row r="210" spans="2:9" ht="35.25" thickBot="1">
      <c r="B210" s="99">
        <v>208</v>
      </c>
      <c r="C210" s="102" t="s">
        <v>473</v>
      </c>
      <c r="D210" s="100" t="s">
        <v>473</v>
      </c>
      <c r="E210" s="103">
        <v>3190702301</v>
      </c>
      <c r="F210" s="100" t="s">
        <v>980</v>
      </c>
      <c r="G210" s="103" t="s">
        <v>540</v>
      </c>
      <c r="H210" s="103" t="s">
        <v>490</v>
      </c>
      <c r="I210" s="103">
        <v>1</v>
      </c>
    </row>
    <row r="211" spans="2:9" ht="24" thickBot="1">
      <c r="B211" s="99">
        <v>209</v>
      </c>
      <c r="C211" s="102" t="s">
        <v>473</v>
      </c>
      <c r="D211" s="100" t="s">
        <v>473</v>
      </c>
      <c r="E211" s="103">
        <v>3190701001</v>
      </c>
      <c r="F211" s="100" t="s">
        <v>982</v>
      </c>
      <c r="G211" s="103" t="s">
        <v>540</v>
      </c>
      <c r="H211" s="103" t="s">
        <v>490</v>
      </c>
      <c r="I211" s="103">
        <v>1</v>
      </c>
    </row>
    <row r="212" spans="2:9" ht="35.25" thickBot="1">
      <c r="B212" s="99">
        <v>210</v>
      </c>
      <c r="C212" s="102" t="s">
        <v>473</v>
      </c>
      <c r="D212" s="100" t="s">
        <v>473</v>
      </c>
      <c r="E212" s="103">
        <v>3190704001</v>
      </c>
      <c r="F212" s="100" t="s">
        <v>984</v>
      </c>
      <c r="G212" s="103" t="s">
        <v>540</v>
      </c>
      <c r="H212" s="103" t="s">
        <v>490</v>
      </c>
      <c r="I212" s="103">
        <v>1</v>
      </c>
    </row>
    <row r="213" spans="2:9" ht="24" thickBot="1">
      <c r="B213" s="99">
        <v>211</v>
      </c>
      <c r="C213" s="102" t="s">
        <v>473</v>
      </c>
      <c r="D213" s="100" t="s">
        <v>473</v>
      </c>
      <c r="E213" s="103">
        <v>3190705801</v>
      </c>
      <c r="F213" s="100" t="s">
        <v>986</v>
      </c>
      <c r="G213" s="103" t="s">
        <v>540</v>
      </c>
      <c r="H213" s="103" t="s">
        <v>490</v>
      </c>
      <c r="I213" s="103">
        <v>1</v>
      </c>
    </row>
    <row r="214" spans="2:9" ht="35.25" thickBot="1">
      <c r="B214" s="99">
        <v>212</v>
      </c>
      <c r="C214" s="102" t="s">
        <v>473</v>
      </c>
      <c r="D214" s="100" t="s">
        <v>473</v>
      </c>
      <c r="E214" s="103">
        <v>3190704501</v>
      </c>
      <c r="F214" s="100" t="s">
        <v>988</v>
      </c>
      <c r="G214" s="103" t="s">
        <v>540</v>
      </c>
      <c r="H214" s="103" t="s">
        <v>490</v>
      </c>
      <c r="I214" s="103">
        <v>1</v>
      </c>
    </row>
    <row r="215" spans="2:9" ht="24" thickBot="1">
      <c r="B215" s="99">
        <v>213</v>
      </c>
      <c r="C215" s="102" t="s">
        <v>473</v>
      </c>
      <c r="D215" s="100" t="s">
        <v>405</v>
      </c>
      <c r="E215" s="103">
        <v>3190800601</v>
      </c>
      <c r="F215" s="100" t="s">
        <v>990</v>
      </c>
      <c r="G215" s="103" t="s">
        <v>540</v>
      </c>
      <c r="H215" s="103" t="s">
        <v>490</v>
      </c>
      <c r="I215" s="103">
        <v>1</v>
      </c>
    </row>
    <row r="216" spans="2:9" ht="35.25" thickBot="1">
      <c r="B216" s="99">
        <v>214</v>
      </c>
      <c r="C216" s="102" t="s">
        <v>473</v>
      </c>
      <c r="D216" s="100" t="s">
        <v>400</v>
      </c>
      <c r="E216" s="103">
        <v>3190100402</v>
      </c>
      <c r="F216" s="100" t="s">
        <v>992</v>
      </c>
      <c r="G216" s="115" t="s">
        <v>530</v>
      </c>
      <c r="H216" s="103" t="s">
        <v>490</v>
      </c>
      <c r="I216" s="103">
        <v>1</v>
      </c>
    </row>
    <row r="217" spans="2:9" ht="35.25" thickBot="1">
      <c r="B217" s="99">
        <v>215</v>
      </c>
      <c r="C217" s="102" t="s">
        <v>473</v>
      </c>
      <c r="D217" s="100" t="s">
        <v>959</v>
      </c>
      <c r="E217" s="103">
        <v>3190300402</v>
      </c>
      <c r="F217" s="100" t="s">
        <v>994</v>
      </c>
      <c r="G217" s="115" t="s">
        <v>530</v>
      </c>
      <c r="H217" s="103" t="s">
        <v>490</v>
      </c>
      <c r="I217" s="103">
        <v>1</v>
      </c>
    </row>
    <row r="218" spans="2:9" ht="24" thickBot="1">
      <c r="B218" s="99">
        <v>216</v>
      </c>
      <c r="C218" s="102" t="s">
        <v>473</v>
      </c>
      <c r="D218" s="100" t="s">
        <v>995</v>
      </c>
      <c r="E218" s="103">
        <v>3190408002</v>
      </c>
      <c r="F218" s="100" t="s">
        <v>997</v>
      </c>
      <c r="G218" s="115" t="s">
        <v>530</v>
      </c>
      <c r="H218" s="103" t="s">
        <v>490</v>
      </c>
      <c r="I218" s="103">
        <v>1</v>
      </c>
    </row>
    <row r="219" spans="2:9" ht="35.25" thickBot="1">
      <c r="B219" s="99">
        <v>217</v>
      </c>
      <c r="C219" s="102" t="s">
        <v>473</v>
      </c>
      <c r="D219" s="100" t="s">
        <v>959</v>
      </c>
      <c r="E219" s="103">
        <v>3190301402</v>
      </c>
      <c r="F219" s="100" t="s">
        <v>999</v>
      </c>
      <c r="G219" s="115" t="s">
        <v>530</v>
      </c>
      <c r="H219" s="103" t="s">
        <v>490</v>
      </c>
      <c r="I219" s="103">
        <v>1</v>
      </c>
    </row>
    <row r="220" spans="2:9" ht="35.25" thickBot="1">
      <c r="B220" s="99">
        <v>218</v>
      </c>
      <c r="C220" s="102" t="s">
        <v>473</v>
      </c>
      <c r="D220" s="100" t="s">
        <v>473</v>
      </c>
      <c r="E220" s="103">
        <v>3190705902</v>
      </c>
      <c r="F220" s="100" t="s">
        <v>1001</v>
      </c>
      <c r="G220" s="115" t="s">
        <v>530</v>
      </c>
      <c r="H220" s="103" t="s">
        <v>490</v>
      </c>
      <c r="I220" s="10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workbookViewId="0">
      <selection activeCell="F24" sqref="F24"/>
    </sheetView>
  </sheetViews>
  <sheetFormatPr defaultRowHeight="12.75"/>
  <cols>
    <col min="1" max="1" width="5.28515625" style="52" bestFit="1" customWidth="1"/>
    <col min="2" max="2" width="19.28515625" style="46" bestFit="1" customWidth="1"/>
    <col min="3" max="3" width="10.140625" style="52" customWidth="1"/>
    <col min="4" max="4" width="9.5703125" style="53" bestFit="1" customWidth="1"/>
    <col min="5" max="5" width="10.5703125" style="52" customWidth="1"/>
    <col min="6" max="6" width="11.140625" style="53" customWidth="1"/>
    <col min="7" max="7" width="9.140625" style="52"/>
    <col min="8" max="8" width="9.5703125" style="53" bestFit="1" customWidth="1"/>
    <col min="9" max="16384" width="9.140625" style="46"/>
  </cols>
  <sheetData>
    <row r="2" spans="1:8" s="38" customFormat="1" ht="23.25" customHeight="1">
      <c r="A2" s="89" t="s">
        <v>0</v>
      </c>
      <c r="B2" s="89" t="s">
        <v>1</v>
      </c>
      <c r="C2" s="89" t="s">
        <v>512</v>
      </c>
      <c r="D2" s="89"/>
      <c r="E2" s="89" t="s">
        <v>513</v>
      </c>
      <c r="F2" s="89"/>
      <c r="G2" s="90" t="s">
        <v>514</v>
      </c>
      <c r="H2" s="90"/>
    </row>
    <row r="3" spans="1:8" s="38" customFormat="1" ht="19.5" customHeight="1">
      <c r="A3" s="89"/>
      <c r="B3" s="89"/>
      <c r="C3" s="39" t="s">
        <v>515</v>
      </c>
      <c r="D3" s="40" t="s">
        <v>516</v>
      </c>
      <c r="E3" s="39" t="s">
        <v>515</v>
      </c>
      <c r="F3" s="40" t="s">
        <v>516</v>
      </c>
      <c r="G3" s="39" t="s">
        <v>515</v>
      </c>
      <c r="H3" s="40" t="s">
        <v>516</v>
      </c>
    </row>
    <row r="4" spans="1:8">
      <c r="A4" s="41">
        <v>1</v>
      </c>
      <c r="B4" s="42" t="s">
        <v>517</v>
      </c>
      <c r="C4" s="41">
        <v>4</v>
      </c>
      <c r="D4" s="43">
        <v>9.33</v>
      </c>
      <c r="E4" s="41">
        <v>2</v>
      </c>
      <c r="F4" s="43">
        <v>15.288999999999998</v>
      </c>
      <c r="G4" s="44">
        <f>C4+E4</f>
        <v>6</v>
      </c>
      <c r="H4" s="45">
        <f>D4+F4</f>
        <v>24.619</v>
      </c>
    </row>
    <row r="5" spans="1:8">
      <c r="A5" s="41">
        <v>2</v>
      </c>
      <c r="B5" s="42" t="s">
        <v>518</v>
      </c>
      <c r="C5" s="41">
        <v>5</v>
      </c>
      <c r="D5" s="43">
        <v>12.997999999999998</v>
      </c>
      <c r="E5" s="41">
        <v>8</v>
      </c>
      <c r="F5" s="43">
        <v>10.682</v>
      </c>
      <c r="G5" s="44">
        <f t="shared" ref="G5:H14" si="0">C5+E5</f>
        <v>13</v>
      </c>
      <c r="H5" s="45">
        <f t="shared" si="0"/>
        <v>23.68</v>
      </c>
    </row>
    <row r="6" spans="1:8">
      <c r="A6" s="41">
        <v>3</v>
      </c>
      <c r="B6" s="42" t="s">
        <v>35</v>
      </c>
      <c r="C6" s="41">
        <v>21</v>
      </c>
      <c r="D6" s="43">
        <v>71.511030000000005</v>
      </c>
      <c r="E6" s="41">
        <v>6</v>
      </c>
      <c r="F6" s="43">
        <v>20.09064</v>
      </c>
      <c r="G6" s="44">
        <f t="shared" si="0"/>
        <v>27</v>
      </c>
      <c r="H6" s="45">
        <f t="shared" si="0"/>
        <v>91.601670000000013</v>
      </c>
    </row>
    <row r="7" spans="1:8">
      <c r="A7" s="41">
        <v>4</v>
      </c>
      <c r="B7" s="42" t="s">
        <v>519</v>
      </c>
      <c r="C7" s="41">
        <v>15</v>
      </c>
      <c r="D7" s="43">
        <v>21.235999999999997</v>
      </c>
      <c r="E7" s="41">
        <v>4</v>
      </c>
      <c r="F7" s="43">
        <v>11.013999999999999</v>
      </c>
      <c r="G7" s="44">
        <f t="shared" si="0"/>
        <v>19</v>
      </c>
      <c r="H7" s="45">
        <f t="shared" si="0"/>
        <v>32.25</v>
      </c>
    </row>
    <row r="8" spans="1:8">
      <c r="A8" s="41">
        <v>5</v>
      </c>
      <c r="B8" s="42" t="s">
        <v>59</v>
      </c>
      <c r="C8" s="41">
        <v>13</v>
      </c>
      <c r="D8" s="43">
        <v>48.248000000000005</v>
      </c>
      <c r="E8" s="41">
        <v>10</v>
      </c>
      <c r="F8" s="43">
        <v>21.915999999999997</v>
      </c>
      <c r="G8" s="44">
        <f t="shared" si="0"/>
        <v>23</v>
      </c>
      <c r="H8" s="45">
        <f t="shared" si="0"/>
        <v>70.164000000000001</v>
      </c>
    </row>
    <row r="9" spans="1:8">
      <c r="A9" s="41">
        <v>6</v>
      </c>
      <c r="B9" s="42" t="s">
        <v>520</v>
      </c>
      <c r="C9" s="41">
        <v>2</v>
      </c>
      <c r="D9" s="43">
        <v>6.5049999999999999</v>
      </c>
      <c r="E9" s="41">
        <v>4</v>
      </c>
      <c r="F9" s="43">
        <v>11.253489999999999</v>
      </c>
      <c r="G9" s="44">
        <f t="shared" si="0"/>
        <v>6</v>
      </c>
      <c r="H9" s="45">
        <f t="shared" si="0"/>
        <v>17.758489999999998</v>
      </c>
    </row>
    <row r="10" spans="1:8">
      <c r="A10" s="41">
        <v>7</v>
      </c>
      <c r="B10" s="42" t="s">
        <v>16</v>
      </c>
      <c r="C10" s="41">
        <v>4</v>
      </c>
      <c r="D10" s="43">
        <v>7.2299999999999995</v>
      </c>
      <c r="E10" s="41">
        <v>4</v>
      </c>
      <c r="F10" s="43">
        <v>6.31</v>
      </c>
      <c r="G10" s="44">
        <f t="shared" si="0"/>
        <v>8</v>
      </c>
      <c r="H10" s="45">
        <f t="shared" si="0"/>
        <v>13.54</v>
      </c>
    </row>
    <row r="11" spans="1:8">
      <c r="A11" s="41">
        <v>8</v>
      </c>
      <c r="B11" s="42" t="s">
        <v>18</v>
      </c>
      <c r="C11" s="41">
        <v>4</v>
      </c>
      <c r="D11" s="43">
        <v>9.4585000000000008</v>
      </c>
      <c r="E11" s="41">
        <v>0</v>
      </c>
      <c r="F11" s="43">
        <v>0</v>
      </c>
      <c r="G11" s="44">
        <f t="shared" si="0"/>
        <v>4</v>
      </c>
      <c r="H11" s="45">
        <f t="shared" si="0"/>
        <v>9.4585000000000008</v>
      </c>
    </row>
    <row r="12" spans="1:8">
      <c r="A12" s="41">
        <v>9</v>
      </c>
      <c r="B12" s="42" t="s">
        <v>19</v>
      </c>
      <c r="C12" s="41">
        <v>2</v>
      </c>
      <c r="D12" s="43">
        <v>2.3940000000000001</v>
      </c>
      <c r="E12" s="41">
        <v>3</v>
      </c>
      <c r="F12" s="43">
        <v>12.946999999999999</v>
      </c>
      <c r="G12" s="44">
        <f t="shared" si="0"/>
        <v>5</v>
      </c>
      <c r="H12" s="45">
        <f t="shared" si="0"/>
        <v>15.340999999999999</v>
      </c>
    </row>
    <row r="13" spans="1:8">
      <c r="A13" s="41">
        <v>10</v>
      </c>
      <c r="B13" s="42" t="s">
        <v>334</v>
      </c>
      <c r="C13" s="41">
        <v>13</v>
      </c>
      <c r="D13" s="43">
        <v>11.960999999999999</v>
      </c>
      <c r="E13" s="41">
        <v>1</v>
      </c>
      <c r="F13" s="43">
        <v>0.5</v>
      </c>
      <c r="G13" s="44">
        <f t="shared" si="0"/>
        <v>14</v>
      </c>
      <c r="H13" s="45">
        <f t="shared" si="0"/>
        <v>12.460999999999999</v>
      </c>
    </row>
    <row r="14" spans="1:8">
      <c r="A14" s="41">
        <v>11</v>
      </c>
      <c r="B14" s="42" t="s">
        <v>338</v>
      </c>
      <c r="C14" s="41">
        <v>18</v>
      </c>
      <c r="D14" s="43">
        <v>19.147440000000003</v>
      </c>
      <c r="E14" s="41">
        <v>2</v>
      </c>
      <c r="F14" s="43">
        <v>1.153</v>
      </c>
      <c r="G14" s="44">
        <f t="shared" si="0"/>
        <v>20</v>
      </c>
      <c r="H14" s="45">
        <f t="shared" si="0"/>
        <v>20.300440000000002</v>
      </c>
    </row>
    <row r="15" spans="1:8" s="51" customFormat="1">
      <c r="A15" s="91" t="s">
        <v>28</v>
      </c>
      <c r="B15" s="91"/>
      <c r="C15" s="47">
        <f>SUM(C4:C14)</f>
        <v>101</v>
      </c>
      <c r="D15" s="48">
        <f t="shared" ref="D15:F15" si="1">SUM(D4:D14)</f>
        <v>220.01897000000002</v>
      </c>
      <c r="E15" s="47">
        <f t="shared" si="1"/>
        <v>44</v>
      </c>
      <c r="F15" s="48">
        <f t="shared" si="1"/>
        <v>111.15513</v>
      </c>
      <c r="G15" s="49">
        <f>SUM(G4:G14)</f>
        <v>145</v>
      </c>
      <c r="H15" s="50">
        <f>SUM(H4:H14)</f>
        <v>331.17410000000007</v>
      </c>
    </row>
  </sheetData>
  <mergeCells count="6">
    <mergeCell ref="A15:B15"/>
    <mergeCell ref="A2:A3"/>
    <mergeCell ref="B2:B3"/>
    <mergeCell ref="C2:D2"/>
    <mergeCell ref="E2:F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33"/>
  <sheetViews>
    <sheetView workbookViewId="0">
      <selection activeCell="E18" sqref="E18"/>
    </sheetView>
  </sheetViews>
  <sheetFormatPr defaultRowHeight="12.75"/>
  <cols>
    <col min="1" max="1" width="5.140625" style="27" bestFit="1" customWidth="1"/>
    <col min="2" max="2" width="19.28515625" style="27" bestFit="1" customWidth="1"/>
    <col min="3" max="3" width="11.5703125" style="27" customWidth="1"/>
    <col min="4" max="4" width="10.5703125" style="37" bestFit="1" customWidth="1"/>
    <col min="5" max="5" width="22.85546875" style="27" bestFit="1" customWidth="1"/>
    <col min="6" max="6" width="16.7109375" style="27" customWidth="1"/>
    <col min="7" max="7" width="14.42578125" style="37" customWidth="1"/>
    <col min="8" max="8" width="11.140625" style="37" bestFit="1" customWidth="1"/>
    <col min="9" max="16384" width="9.140625" style="27"/>
  </cols>
  <sheetData>
    <row r="1" spans="1:8" ht="33" customHeight="1">
      <c r="A1" s="24" t="s">
        <v>480</v>
      </c>
      <c r="B1" s="24" t="s">
        <v>1</v>
      </c>
      <c r="C1" s="25" t="s">
        <v>481</v>
      </c>
      <c r="D1" s="24" t="s">
        <v>32</v>
      </c>
      <c r="E1" s="25" t="s">
        <v>482</v>
      </c>
      <c r="F1" s="25" t="s">
        <v>483</v>
      </c>
      <c r="G1" s="25" t="s">
        <v>484</v>
      </c>
      <c r="H1" s="25" t="s">
        <v>485</v>
      </c>
    </row>
    <row r="2" spans="1:8" s="32" customFormat="1">
      <c r="A2" s="28">
        <v>1</v>
      </c>
      <c r="B2" s="29" t="s">
        <v>108</v>
      </c>
      <c r="C2" s="29" t="s">
        <v>486</v>
      </c>
      <c r="D2" s="30" t="s">
        <v>487</v>
      </c>
      <c r="E2" s="29" t="s">
        <v>488</v>
      </c>
      <c r="F2" s="29" t="s">
        <v>489</v>
      </c>
      <c r="G2" s="30" t="s">
        <v>490</v>
      </c>
      <c r="H2" s="28" t="s">
        <v>491</v>
      </c>
    </row>
    <row r="3" spans="1:8" s="32" customFormat="1">
      <c r="A3" s="28">
        <v>2</v>
      </c>
      <c r="B3" s="29" t="s">
        <v>108</v>
      </c>
      <c r="C3" s="29" t="s">
        <v>486</v>
      </c>
      <c r="D3" s="30" t="s">
        <v>492</v>
      </c>
      <c r="E3" s="29" t="s">
        <v>493</v>
      </c>
      <c r="F3" s="29" t="s">
        <v>489</v>
      </c>
      <c r="G3" s="30" t="s">
        <v>490</v>
      </c>
      <c r="H3" s="28" t="s">
        <v>491</v>
      </c>
    </row>
    <row r="4" spans="1:8" s="32" customFormat="1">
      <c r="A4" s="28">
        <v>3</v>
      </c>
      <c r="B4" s="29" t="s">
        <v>108</v>
      </c>
      <c r="C4" s="29" t="s">
        <v>494</v>
      </c>
      <c r="D4" s="30" t="s">
        <v>495</v>
      </c>
      <c r="E4" s="29" t="s">
        <v>496</v>
      </c>
      <c r="F4" s="29" t="s">
        <v>497</v>
      </c>
      <c r="G4" s="30" t="s">
        <v>490</v>
      </c>
      <c r="H4" s="28" t="s">
        <v>491</v>
      </c>
    </row>
    <row r="5" spans="1:8">
      <c r="A5" s="28">
        <v>4</v>
      </c>
      <c r="B5" s="33" t="s">
        <v>498</v>
      </c>
      <c r="C5" s="33" t="s">
        <v>499</v>
      </c>
      <c r="D5" s="28" t="s">
        <v>500</v>
      </c>
      <c r="E5" s="33" t="s">
        <v>501</v>
      </c>
      <c r="F5" s="33" t="s">
        <v>502</v>
      </c>
      <c r="G5" s="28" t="s">
        <v>490</v>
      </c>
      <c r="H5" s="28" t="s">
        <v>503</v>
      </c>
    </row>
    <row r="6" spans="1:8">
      <c r="A6" s="28">
        <v>5</v>
      </c>
      <c r="B6" s="31" t="s">
        <v>338</v>
      </c>
      <c r="C6" s="31" t="s">
        <v>345</v>
      </c>
      <c r="D6" s="34" t="s">
        <v>504</v>
      </c>
      <c r="E6" s="35" t="s">
        <v>505</v>
      </c>
      <c r="F6" s="31" t="s">
        <v>506</v>
      </c>
      <c r="G6" s="36" t="s">
        <v>507</v>
      </c>
      <c r="H6" s="36" t="s">
        <v>503</v>
      </c>
    </row>
    <row r="7" spans="1:8">
      <c r="A7" s="28">
        <v>6</v>
      </c>
      <c r="B7" s="31" t="s">
        <v>338</v>
      </c>
      <c r="C7" s="31" t="s">
        <v>358</v>
      </c>
      <c r="D7" s="34" t="s">
        <v>508</v>
      </c>
      <c r="E7" s="35" t="s">
        <v>509</v>
      </c>
      <c r="F7" s="31" t="s">
        <v>510</v>
      </c>
      <c r="G7" s="36" t="s">
        <v>507</v>
      </c>
      <c r="H7" s="36" t="s">
        <v>503</v>
      </c>
    </row>
    <row r="32" spans="8:8">
      <c r="H32" s="92" t="s">
        <v>511</v>
      </c>
    </row>
    <row r="33" spans="8:8">
      <c r="H33" s="92"/>
    </row>
  </sheetData>
  <mergeCells count="1">
    <mergeCell ref="H32:H33"/>
  </mergeCells>
  <conditionalFormatting sqref="D2:D4">
    <cfRule type="duplicateValues" dxfId="0" priority="1" stopIfTrue="1"/>
  </conditionalFormatting>
  <pageMargins left="0.7" right="0.7" top="0.75" bottom="0.75" header="0.3" footer="0.3"/>
  <pageSetup paperSize="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>
      <selection activeCell="K87" sqref="K87"/>
    </sheetView>
  </sheetViews>
  <sheetFormatPr defaultRowHeight="15"/>
  <cols>
    <col min="1" max="1" width="5.85546875" style="23" bestFit="1" customWidth="1"/>
    <col min="2" max="2" width="14.7109375" style="17" customWidth="1"/>
    <col min="3" max="3" width="17.42578125" style="17" customWidth="1"/>
    <col min="4" max="4" width="21.5703125" customWidth="1"/>
    <col min="5" max="5" width="10.5703125" style="7" bestFit="1" customWidth="1"/>
    <col min="6" max="6" width="10.140625" style="7" bestFit="1" customWidth="1"/>
    <col min="7" max="7" width="13.7109375" style="7" customWidth="1"/>
  </cols>
  <sheetData>
    <row r="1" spans="1:7" s="20" customFormat="1" ht="26.25">
      <c r="A1" s="18" t="s">
        <v>0</v>
      </c>
      <c r="B1" s="19" t="s">
        <v>29</v>
      </c>
      <c r="C1" s="19" t="s">
        <v>30</v>
      </c>
      <c r="D1" s="19" t="s">
        <v>31</v>
      </c>
      <c r="E1" s="19" t="s">
        <v>32</v>
      </c>
      <c r="F1" s="10" t="s">
        <v>411</v>
      </c>
      <c r="G1" s="8" t="s">
        <v>412</v>
      </c>
    </row>
    <row r="2" spans="1:7" ht="26.25">
      <c r="A2" s="2">
        <v>1</v>
      </c>
      <c r="B2" s="12" t="s">
        <v>35</v>
      </c>
      <c r="C2" s="12" t="s">
        <v>35</v>
      </c>
      <c r="D2" s="21" t="s">
        <v>413</v>
      </c>
      <c r="E2" s="22" t="s">
        <v>414</v>
      </c>
      <c r="F2" s="14">
        <v>1</v>
      </c>
      <c r="G2" s="3">
        <f>F2*1.13</f>
        <v>1.1299999999999999</v>
      </c>
    </row>
    <row r="3" spans="1:7">
      <c r="A3" s="2">
        <v>2</v>
      </c>
      <c r="B3" s="12" t="s">
        <v>35</v>
      </c>
      <c r="C3" s="12" t="s">
        <v>40</v>
      </c>
      <c r="D3" s="12" t="s">
        <v>415</v>
      </c>
      <c r="E3" s="22" t="s">
        <v>416</v>
      </c>
      <c r="F3" s="14">
        <v>1</v>
      </c>
      <c r="G3" s="3">
        <f t="shared" ref="G3:G66" si="0">F3*1.13</f>
        <v>1.1299999999999999</v>
      </c>
    </row>
    <row r="4" spans="1:7" ht="26.25">
      <c r="A4" s="2">
        <v>3</v>
      </c>
      <c r="B4" s="12" t="s">
        <v>35</v>
      </c>
      <c r="C4" s="12" t="s">
        <v>40</v>
      </c>
      <c r="D4" s="12" t="s">
        <v>54</v>
      </c>
      <c r="E4" s="22" t="s">
        <v>53</v>
      </c>
      <c r="F4" s="14">
        <v>1</v>
      </c>
      <c r="G4" s="3">
        <f t="shared" si="0"/>
        <v>1.1299999999999999</v>
      </c>
    </row>
    <row r="5" spans="1:7">
      <c r="A5" s="2">
        <v>4</v>
      </c>
      <c r="B5" s="12" t="s">
        <v>35</v>
      </c>
      <c r="C5" s="12" t="s">
        <v>40</v>
      </c>
      <c r="D5" s="12" t="s">
        <v>417</v>
      </c>
      <c r="E5" s="22" t="s">
        <v>418</v>
      </c>
      <c r="F5" s="14">
        <v>1</v>
      </c>
      <c r="G5" s="3">
        <f t="shared" si="0"/>
        <v>1.1299999999999999</v>
      </c>
    </row>
    <row r="6" spans="1:7">
      <c r="A6" s="2">
        <v>5</v>
      </c>
      <c r="B6" s="12" t="s">
        <v>35</v>
      </c>
      <c r="C6" s="12" t="s">
        <v>40</v>
      </c>
      <c r="D6" s="12" t="s">
        <v>42</v>
      </c>
      <c r="E6" s="22" t="s">
        <v>41</v>
      </c>
      <c r="F6" s="14">
        <v>1</v>
      </c>
      <c r="G6" s="3">
        <f t="shared" si="0"/>
        <v>1.1299999999999999</v>
      </c>
    </row>
    <row r="7" spans="1:7">
      <c r="A7" s="2">
        <v>6</v>
      </c>
      <c r="B7" s="12" t="s">
        <v>35</v>
      </c>
      <c r="C7" s="12" t="s">
        <v>40</v>
      </c>
      <c r="D7" s="21" t="s">
        <v>58</v>
      </c>
      <c r="E7" s="22" t="s">
        <v>57</v>
      </c>
      <c r="F7" s="14">
        <v>1</v>
      </c>
      <c r="G7" s="3">
        <f t="shared" si="0"/>
        <v>1.1299999999999999</v>
      </c>
    </row>
    <row r="8" spans="1:7">
      <c r="A8" s="2">
        <v>7</v>
      </c>
      <c r="B8" s="12" t="s">
        <v>59</v>
      </c>
      <c r="C8" s="12" t="s">
        <v>60</v>
      </c>
      <c r="D8" s="12" t="s">
        <v>419</v>
      </c>
      <c r="E8" s="22" t="s">
        <v>420</v>
      </c>
      <c r="F8" s="14">
        <v>1</v>
      </c>
      <c r="G8" s="3">
        <f t="shared" si="0"/>
        <v>1.1299999999999999</v>
      </c>
    </row>
    <row r="9" spans="1:7">
      <c r="A9" s="2">
        <v>8</v>
      </c>
      <c r="B9" s="12" t="s">
        <v>59</v>
      </c>
      <c r="C9" s="12" t="s">
        <v>60</v>
      </c>
      <c r="D9" s="12" t="s">
        <v>64</v>
      </c>
      <c r="E9" s="22" t="s">
        <v>63</v>
      </c>
      <c r="F9" s="14">
        <v>1</v>
      </c>
      <c r="G9" s="3">
        <f t="shared" si="0"/>
        <v>1.1299999999999999</v>
      </c>
    </row>
    <row r="10" spans="1:7">
      <c r="A10" s="2">
        <v>9</v>
      </c>
      <c r="B10" s="12" t="s">
        <v>59</v>
      </c>
      <c r="C10" s="12" t="s">
        <v>60</v>
      </c>
      <c r="D10" s="12" t="s">
        <v>66</v>
      </c>
      <c r="E10" s="22" t="s">
        <v>65</v>
      </c>
      <c r="F10" s="14">
        <v>1</v>
      </c>
      <c r="G10" s="3">
        <f t="shared" si="0"/>
        <v>1.1299999999999999</v>
      </c>
    </row>
    <row r="11" spans="1:7">
      <c r="A11" s="2">
        <v>10</v>
      </c>
      <c r="B11" s="12" t="s">
        <v>59</v>
      </c>
      <c r="C11" s="12" t="s">
        <v>79</v>
      </c>
      <c r="D11" s="12" t="s">
        <v>83</v>
      </c>
      <c r="E11" s="22" t="s">
        <v>82</v>
      </c>
      <c r="F11" s="14">
        <v>1</v>
      </c>
      <c r="G11" s="3">
        <f t="shared" si="0"/>
        <v>1.1299999999999999</v>
      </c>
    </row>
    <row r="12" spans="1:7">
      <c r="A12" s="2">
        <v>11</v>
      </c>
      <c r="B12" s="12" t="s">
        <v>59</v>
      </c>
      <c r="C12" s="12" t="s">
        <v>60</v>
      </c>
      <c r="D12" s="21" t="s">
        <v>85</v>
      </c>
      <c r="E12" s="22" t="s">
        <v>84</v>
      </c>
      <c r="F12" s="14">
        <v>1</v>
      </c>
      <c r="G12" s="3">
        <f t="shared" si="0"/>
        <v>1.1299999999999999</v>
      </c>
    </row>
    <row r="13" spans="1:7">
      <c r="A13" s="2">
        <v>12</v>
      </c>
      <c r="B13" s="12" t="s">
        <v>59</v>
      </c>
      <c r="C13" s="12" t="s">
        <v>60</v>
      </c>
      <c r="D13" s="12" t="s">
        <v>421</v>
      </c>
      <c r="E13" s="22" t="s">
        <v>422</v>
      </c>
      <c r="F13" s="14">
        <v>1</v>
      </c>
      <c r="G13" s="3">
        <f t="shared" si="0"/>
        <v>1.1299999999999999</v>
      </c>
    </row>
    <row r="14" spans="1:7">
      <c r="A14" s="2">
        <v>13</v>
      </c>
      <c r="B14" s="12" t="s">
        <v>59</v>
      </c>
      <c r="C14" s="12" t="s">
        <v>60</v>
      </c>
      <c r="D14" s="12" t="s">
        <v>423</v>
      </c>
      <c r="E14" s="22" t="s">
        <v>424</v>
      </c>
      <c r="F14" s="14">
        <v>1</v>
      </c>
      <c r="G14" s="3">
        <f t="shared" si="0"/>
        <v>1.1299999999999999</v>
      </c>
    </row>
    <row r="15" spans="1:7" ht="26.25">
      <c r="A15" s="2">
        <v>14</v>
      </c>
      <c r="B15" s="12" t="s">
        <v>59</v>
      </c>
      <c r="C15" s="12" t="s">
        <v>71</v>
      </c>
      <c r="D15" s="12" t="s">
        <v>425</v>
      </c>
      <c r="E15" s="22" t="s">
        <v>426</v>
      </c>
      <c r="F15" s="14">
        <v>1</v>
      </c>
      <c r="G15" s="3">
        <f t="shared" si="0"/>
        <v>1.1299999999999999</v>
      </c>
    </row>
    <row r="16" spans="1:7">
      <c r="A16" s="2">
        <v>15</v>
      </c>
      <c r="B16" s="12" t="s">
        <v>59</v>
      </c>
      <c r="C16" s="12" t="s">
        <v>76</v>
      </c>
      <c r="D16" s="12" t="s">
        <v>95</v>
      </c>
      <c r="E16" s="22" t="s">
        <v>94</v>
      </c>
      <c r="F16" s="14">
        <v>1</v>
      </c>
      <c r="G16" s="3">
        <f t="shared" si="0"/>
        <v>1.1299999999999999</v>
      </c>
    </row>
    <row r="17" spans="1:7" ht="26.25">
      <c r="A17" s="2">
        <v>16</v>
      </c>
      <c r="B17" s="12" t="s">
        <v>59</v>
      </c>
      <c r="C17" s="12" t="s">
        <v>79</v>
      </c>
      <c r="D17" s="12" t="s">
        <v>101</v>
      </c>
      <c r="E17" s="22" t="s">
        <v>100</v>
      </c>
      <c r="F17" s="14">
        <v>1</v>
      </c>
      <c r="G17" s="3">
        <f t="shared" si="0"/>
        <v>1.1299999999999999</v>
      </c>
    </row>
    <row r="18" spans="1:7">
      <c r="A18" s="2">
        <v>17</v>
      </c>
      <c r="B18" s="12" t="s">
        <v>108</v>
      </c>
      <c r="C18" s="12" t="s">
        <v>111</v>
      </c>
      <c r="D18" s="12" t="s">
        <v>113</v>
      </c>
      <c r="E18" s="22" t="s">
        <v>112</v>
      </c>
      <c r="F18" s="14">
        <v>1</v>
      </c>
      <c r="G18" s="3">
        <f t="shared" si="0"/>
        <v>1.1299999999999999</v>
      </c>
    </row>
    <row r="19" spans="1:7">
      <c r="A19" s="2">
        <v>18</v>
      </c>
      <c r="B19" s="12" t="s">
        <v>108</v>
      </c>
      <c r="C19" s="12" t="s">
        <v>111</v>
      </c>
      <c r="D19" s="12" t="s">
        <v>117</v>
      </c>
      <c r="E19" s="22" t="s">
        <v>116</v>
      </c>
      <c r="F19" s="14">
        <v>1</v>
      </c>
      <c r="G19" s="3">
        <f t="shared" si="0"/>
        <v>1.1299999999999999</v>
      </c>
    </row>
    <row r="20" spans="1:7" ht="26.25">
      <c r="A20" s="2">
        <v>19</v>
      </c>
      <c r="B20" s="12" t="s">
        <v>108</v>
      </c>
      <c r="C20" s="12" t="s">
        <v>118</v>
      </c>
      <c r="D20" s="12" t="s">
        <v>427</v>
      </c>
      <c r="E20" s="22" t="s">
        <v>428</v>
      </c>
      <c r="F20" s="14">
        <v>1</v>
      </c>
      <c r="G20" s="3">
        <f t="shared" si="0"/>
        <v>1.1299999999999999</v>
      </c>
    </row>
    <row r="21" spans="1:7" ht="26.25">
      <c r="A21" s="2">
        <v>20</v>
      </c>
      <c r="B21" s="12" t="s">
        <v>108</v>
      </c>
      <c r="C21" s="12" t="s">
        <v>118</v>
      </c>
      <c r="D21" s="12" t="s">
        <v>124</v>
      </c>
      <c r="E21" s="22" t="s">
        <v>123</v>
      </c>
      <c r="F21" s="14">
        <v>1</v>
      </c>
      <c r="G21" s="3">
        <f t="shared" si="0"/>
        <v>1.1299999999999999</v>
      </c>
    </row>
    <row r="22" spans="1:7" ht="26.25">
      <c r="A22" s="2">
        <v>21</v>
      </c>
      <c r="B22" s="12" t="s">
        <v>131</v>
      </c>
      <c r="C22" s="12" t="s">
        <v>148</v>
      </c>
      <c r="D22" s="12" t="s">
        <v>429</v>
      </c>
      <c r="E22" s="22" t="s">
        <v>430</v>
      </c>
      <c r="F22" s="14">
        <v>1</v>
      </c>
      <c r="G22" s="3">
        <f t="shared" si="0"/>
        <v>1.1299999999999999</v>
      </c>
    </row>
    <row r="23" spans="1:7">
      <c r="A23" s="2">
        <v>22</v>
      </c>
      <c r="B23" s="12" t="s">
        <v>131</v>
      </c>
      <c r="C23" s="12" t="s">
        <v>148</v>
      </c>
      <c r="D23" s="12" t="s">
        <v>431</v>
      </c>
      <c r="E23" s="22" t="s">
        <v>432</v>
      </c>
      <c r="F23" s="14">
        <v>1</v>
      </c>
      <c r="G23" s="3">
        <f t="shared" si="0"/>
        <v>1.1299999999999999</v>
      </c>
    </row>
    <row r="24" spans="1:7">
      <c r="A24" s="2">
        <v>23</v>
      </c>
      <c r="B24" s="12" t="s">
        <v>131</v>
      </c>
      <c r="C24" s="12" t="s">
        <v>135</v>
      </c>
      <c r="D24" s="12" t="s">
        <v>433</v>
      </c>
      <c r="E24" s="22" t="s">
        <v>434</v>
      </c>
      <c r="F24" s="14">
        <v>1</v>
      </c>
      <c r="G24" s="3">
        <f t="shared" si="0"/>
        <v>1.1299999999999999</v>
      </c>
    </row>
    <row r="25" spans="1:7">
      <c r="A25" s="2">
        <v>24</v>
      </c>
      <c r="B25" s="12" t="s">
        <v>154</v>
      </c>
      <c r="C25" s="12" t="s">
        <v>155</v>
      </c>
      <c r="D25" s="12" t="s">
        <v>157</v>
      </c>
      <c r="E25" s="22" t="s">
        <v>156</v>
      </c>
      <c r="F25" s="14">
        <v>1</v>
      </c>
      <c r="G25" s="3">
        <f t="shared" si="0"/>
        <v>1.1299999999999999</v>
      </c>
    </row>
    <row r="26" spans="1:7">
      <c r="A26" s="2">
        <v>25</v>
      </c>
      <c r="B26" s="12" t="s">
        <v>154</v>
      </c>
      <c r="C26" s="12" t="s">
        <v>158</v>
      </c>
      <c r="D26" s="12" t="s">
        <v>160</v>
      </c>
      <c r="E26" s="22" t="s">
        <v>159</v>
      </c>
      <c r="F26" s="14">
        <v>1</v>
      </c>
      <c r="G26" s="3">
        <f t="shared" si="0"/>
        <v>1.1299999999999999</v>
      </c>
    </row>
    <row r="27" spans="1:7">
      <c r="A27" s="2">
        <v>26</v>
      </c>
      <c r="B27" s="12" t="s">
        <v>154</v>
      </c>
      <c r="C27" s="12" t="s">
        <v>172</v>
      </c>
      <c r="D27" s="12" t="s">
        <v>435</v>
      </c>
      <c r="E27" s="22" t="s">
        <v>436</v>
      </c>
      <c r="F27" s="14">
        <v>1</v>
      </c>
      <c r="G27" s="3">
        <f t="shared" si="0"/>
        <v>1.1299999999999999</v>
      </c>
    </row>
    <row r="28" spans="1:7">
      <c r="A28" s="2">
        <v>27</v>
      </c>
      <c r="B28" s="12" t="s">
        <v>154</v>
      </c>
      <c r="C28" s="12" t="s">
        <v>154</v>
      </c>
      <c r="D28" s="12" t="s">
        <v>167</v>
      </c>
      <c r="E28" s="22" t="s">
        <v>166</v>
      </c>
      <c r="F28" s="14">
        <v>1</v>
      </c>
      <c r="G28" s="3">
        <f t="shared" si="0"/>
        <v>1.1299999999999999</v>
      </c>
    </row>
    <row r="29" spans="1:7" ht="26.25">
      <c r="A29" s="2">
        <v>28</v>
      </c>
      <c r="B29" s="12" t="s">
        <v>154</v>
      </c>
      <c r="C29" s="12" t="s">
        <v>154</v>
      </c>
      <c r="D29" s="21" t="s">
        <v>437</v>
      </c>
      <c r="E29" s="22" t="s">
        <v>438</v>
      </c>
      <c r="F29" s="14">
        <v>1</v>
      </c>
      <c r="G29" s="3">
        <f t="shared" si="0"/>
        <v>1.1299999999999999</v>
      </c>
    </row>
    <row r="30" spans="1:7">
      <c r="A30" s="2">
        <v>29</v>
      </c>
      <c r="B30" s="12" t="s">
        <v>154</v>
      </c>
      <c r="C30" s="12" t="s">
        <v>158</v>
      </c>
      <c r="D30" s="12" t="s">
        <v>207</v>
      </c>
      <c r="E30" s="22" t="s">
        <v>206</v>
      </c>
      <c r="F30" s="14">
        <v>1</v>
      </c>
      <c r="G30" s="3">
        <f t="shared" si="0"/>
        <v>1.1299999999999999</v>
      </c>
    </row>
    <row r="31" spans="1:7" ht="26.25">
      <c r="A31" s="2">
        <v>30</v>
      </c>
      <c r="B31" s="12" t="s">
        <v>154</v>
      </c>
      <c r="C31" s="12" t="s">
        <v>172</v>
      </c>
      <c r="D31" s="12" t="s">
        <v>439</v>
      </c>
      <c r="E31" s="22" t="s">
        <v>440</v>
      </c>
      <c r="F31" s="14">
        <v>1</v>
      </c>
      <c r="G31" s="3">
        <f t="shared" si="0"/>
        <v>1.1299999999999999</v>
      </c>
    </row>
    <row r="32" spans="1:7">
      <c r="A32" s="2">
        <v>31</v>
      </c>
      <c r="B32" s="12" t="s">
        <v>154</v>
      </c>
      <c r="C32" s="12" t="s">
        <v>191</v>
      </c>
      <c r="D32" s="12" t="s">
        <v>193</v>
      </c>
      <c r="E32" s="22" t="s">
        <v>192</v>
      </c>
      <c r="F32" s="14">
        <v>1</v>
      </c>
      <c r="G32" s="3">
        <f t="shared" si="0"/>
        <v>1.1299999999999999</v>
      </c>
    </row>
    <row r="33" spans="1:7">
      <c r="A33" s="2">
        <v>32</v>
      </c>
      <c r="B33" s="12" t="s">
        <v>154</v>
      </c>
      <c r="C33" s="12" t="s">
        <v>161</v>
      </c>
      <c r="D33" s="12" t="s">
        <v>441</v>
      </c>
      <c r="E33" s="22" t="s">
        <v>442</v>
      </c>
      <c r="F33" s="14">
        <v>2</v>
      </c>
      <c r="G33" s="3">
        <f t="shared" si="0"/>
        <v>2.2599999999999998</v>
      </c>
    </row>
    <row r="34" spans="1:7" ht="26.25">
      <c r="A34" s="2">
        <v>33</v>
      </c>
      <c r="B34" s="12" t="s">
        <v>154</v>
      </c>
      <c r="C34" s="12" t="s">
        <v>182</v>
      </c>
      <c r="D34" s="12" t="s">
        <v>184</v>
      </c>
      <c r="E34" s="22" t="s">
        <v>183</v>
      </c>
      <c r="F34" s="14">
        <v>1</v>
      </c>
      <c r="G34" s="3">
        <f t="shared" si="0"/>
        <v>1.1299999999999999</v>
      </c>
    </row>
    <row r="35" spans="1:7" ht="26.25">
      <c r="A35" s="2">
        <v>34</v>
      </c>
      <c r="B35" s="12" t="s">
        <v>154</v>
      </c>
      <c r="C35" s="12" t="s">
        <v>155</v>
      </c>
      <c r="D35" s="12" t="s">
        <v>227</v>
      </c>
      <c r="E35" s="22" t="s">
        <v>226</v>
      </c>
      <c r="F35" s="14">
        <v>1</v>
      </c>
      <c r="G35" s="3">
        <f t="shared" si="0"/>
        <v>1.1299999999999999</v>
      </c>
    </row>
    <row r="36" spans="1:7" ht="26.25">
      <c r="A36" s="2">
        <v>35</v>
      </c>
      <c r="B36" s="12" t="s">
        <v>154</v>
      </c>
      <c r="C36" s="12" t="s">
        <v>188</v>
      </c>
      <c r="D36" s="12" t="s">
        <v>257</v>
      </c>
      <c r="E36" s="22" t="s">
        <v>256</v>
      </c>
      <c r="F36" s="14">
        <v>2</v>
      </c>
      <c r="G36" s="3">
        <f t="shared" si="0"/>
        <v>2.2599999999999998</v>
      </c>
    </row>
    <row r="37" spans="1:7">
      <c r="A37" s="2">
        <v>36</v>
      </c>
      <c r="B37" s="12" t="s">
        <v>154</v>
      </c>
      <c r="C37" s="12" t="s">
        <v>188</v>
      </c>
      <c r="D37" s="12" t="s">
        <v>213</v>
      </c>
      <c r="E37" s="22" t="s">
        <v>212</v>
      </c>
      <c r="F37" s="14">
        <v>1</v>
      </c>
      <c r="G37" s="3">
        <f t="shared" si="0"/>
        <v>1.1299999999999999</v>
      </c>
    </row>
    <row r="38" spans="1:7" ht="26.25">
      <c r="A38" s="2">
        <v>37</v>
      </c>
      <c r="B38" s="12" t="s">
        <v>154</v>
      </c>
      <c r="C38" s="12" t="s">
        <v>154</v>
      </c>
      <c r="D38" s="12" t="s">
        <v>197</v>
      </c>
      <c r="E38" s="22" t="s">
        <v>196</v>
      </c>
      <c r="F38" s="14">
        <v>2</v>
      </c>
      <c r="G38" s="3">
        <f t="shared" si="0"/>
        <v>2.2599999999999998</v>
      </c>
    </row>
    <row r="39" spans="1:7">
      <c r="A39" s="2">
        <v>38</v>
      </c>
      <c r="B39" s="12" t="s">
        <v>154</v>
      </c>
      <c r="C39" s="12" t="s">
        <v>188</v>
      </c>
      <c r="D39" s="12" t="s">
        <v>209</v>
      </c>
      <c r="E39" s="22" t="s">
        <v>208</v>
      </c>
      <c r="F39" s="14">
        <v>1</v>
      </c>
      <c r="G39" s="3">
        <f t="shared" si="0"/>
        <v>1.1299999999999999</v>
      </c>
    </row>
    <row r="40" spans="1:7" ht="26.25">
      <c r="A40" s="2">
        <v>39</v>
      </c>
      <c r="B40" s="12" t="s">
        <v>154</v>
      </c>
      <c r="C40" s="12" t="s">
        <v>161</v>
      </c>
      <c r="D40" s="12" t="s">
        <v>201</v>
      </c>
      <c r="E40" s="22" t="s">
        <v>200</v>
      </c>
      <c r="F40" s="14">
        <v>1</v>
      </c>
      <c r="G40" s="3">
        <f t="shared" si="0"/>
        <v>1.1299999999999999</v>
      </c>
    </row>
    <row r="41" spans="1:7">
      <c r="A41" s="2">
        <v>40</v>
      </c>
      <c r="B41" s="12" t="s">
        <v>154</v>
      </c>
      <c r="C41" s="12" t="s">
        <v>158</v>
      </c>
      <c r="D41" s="12" t="s">
        <v>225</v>
      </c>
      <c r="E41" s="22" t="s">
        <v>224</v>
      </c>
      <c r="F41" s="14">
        <v>1</v>
      </c>
      <c r="G41" s="3">
        <f t="shared" si="0"/>
        <v>1.1299999999999999</v>
      </c>
    </row>
    <row r="42" spans="1:7">
      <c r="A42" s="2">
        <v>41</v>
      </c>
      <c r="B42" s="12" t="s">
        <v>154</v>
      </c>
      <c r="C42" s="12" t="s">
        <v>185</v>
      </c>
      <c r="D42" s="12" t="s">
        <v>241</v>
      </c>
      <c r="E42" s="22" t="s">
        <v>240</v>
      </c>
      <c r="F42" s="14">
        <v>2</v>
      </c>
      <c r="G42" s="3">
        <f t="shared" si="0"/>
        <v>2.2599999999999998</v>
      </c>
    </row>
    <row r="43" spans="1:7">
      <c r="A43" s="2">
        <v>42</v>
      </c>
      <c r="B43" s="12" t="s">
        <v>154</v>
      </c>
      <c r="C43" s="12" t="s">
        <v>158</v>
      </c>
      <c r="D43" s="12" t="s">
        <v>237</v>
      </c>
      <c r="E43" s="22" t="s">
        <v>236</v>
      </c>
      <c r="F43" s="14">
        <v>1</v>
      </c>
      <c r="G43" s="3">
        <f t="shared" si="0"/>
        <v>1.1299999999999999</v>
      </c>
    </row>
    <row r="44" spans="1:7">
      <c r="A44" s="2">
        <v>43</v>
      </c>
      <c r="B44" s="12" t="s">
        <v>154</v>
      </c>
      <c r="C44" s="12" t="s">
        <v>188</v>
      </c>
      <c r="D44" s="12" t="s">
        <v>271</v>
      </c>
      <c r="E44" s="22" t="s">
        <v>270</v>
      </c>
      <c r="F44" s="14">
        <v>1</v>
      </c>
      <c r="G44" s="3">
        <f t="shared" si="0"/>
        <v>1.1299999999999999</v>
      </c>
    </row>
    <row r="45" spans="1:7" ht="26.25">
      <c r="A45" s="2">
        <v>44</v>
      </c>
      <c r="B45" s="12" t="s">
        <v>154</v>
      </c>
      <c r="C45" s="12" t="s">
        <v>191</v>
      </c>
      <c r="D45" s="12" t="s">
        <v>211</v>
      </c>
      <c r="E45" s="22" t="s">
        <v>210</v>
      </c>
      <c r="F45" s="14">
        <v>1</v>
      </c>
      <c r="G45" s="3">
        <f t="shared" si="0"/>
        <v>1.1299999999999999</v>
      </c>
    </row>
    <row r="46" spans="1:7">
      <c r="A46" s="2">
        <v>45</v>
      </c>
      <c r="B46" s="12" t="s">
        <v>154</v>
      </c>
      <c r="C46" s="12" t="s">
        <v>172</v>
      </c>
      <c r="D46" s="12" t="s">
        <v>235</v>
      </c>
      <c r="E46" s="22" t="s">
        <v>234</v>
      </c>
      <c r="F46" s="14">
        <v>1</v>
      </c>
      <c r="G46" s="3">
        <f t="shared" si="0"/>
        <v>1.1299999999999999</v>
      </c>
    </row>
    <row r="47" spans="1:7">
      <c r="A47" s="2">
        <v>46</v>
      </c>
      <c r="B47" s="12" t="s">
        <v>154</v>
      </c>
      <c r="C47" s="12" t="s">
        <v>161</v>
      </c>
      <c r="D47" s="12" t="s">
        <v>251</v>
      </c>
      <c r="E47" s="22" t="s">
        <v>250</v>
      </c>
      <c r="F47" s="14">
        <v>1</v>
      </c>
      <c r="G47" s="3">
        <f t="shared" si="0"/>
        <v>1.1299999999999999</v>
      </c>
    </row>
    <row r="48" spans="1:7">
      <c r="A48" s="2">
        <v>47</v>
      </c>
      <c r="B48" s="12" t="s">
        <v>154</v>
      </c>
      <c r="C48" s="12" t="s">
        <v>154</v>
      </c>
      <c r="D48" s="12" t="s">
        <v>281</v>
      </c>
      <c r="E48" s="22" t="s">
        <v>280</v>
      </c>
      <c r="F48" s="14">
        <v>1</v>
      </c>
      <c r="G48" s="3">
        <f t="shared" si="0"/>
        <v>1.1299999999999999</v>
      </c>
    </row>
    <row r="49" spans="1:7">
      <c r="A49" s="2">
        <v>48</v>
      </c>
      <c r="B49" s="12" t="s">
        <v>154</v>
      </c>
      <c r="C49" s="12" t="s">
        <v>155</v>
      </c>
      <c r="D49" s="12" t="s">
        <v>443</v>
      </c>
      <c r="E49" s="22" t="s">
        <v>444</v>
      </c>
      <c r="F49" s="14">
        <v>1</v>
      </c>
      <c r="G49" s="3">
        <f t="shared" si="0"/>
        <v>1.1299999999999999</v>
      </c>
    </row>
    <row r="50" spans="1:7">
      <c r="A50" s="2">
        <v>49</v>
      </c>
      <c r="B50" s="12" t="s">
        <v>154</v>
      </c>
      <c r="C50" s="12" t="s">
        <v>155</v>
      </c>
      <c r="D50" s="12" t="s">
        <v>253</v>
      </c>
      <c r="E50" s="22" t="s">
        <v>252</v>
      </c>
      <c r="F50" s="14">
        <v>1</v>
      </c>
      <c r="G50" s="3">
        <f t="shared" si="0"/>
        <v>1.1299999999999999</v>
      </c>
    </row>
    <row r="51" spans="1:7">
      <c r="A51" s="2">
        <v>50</v>
      </c>
      <c r="B51" s="12" t="s">
        <v>154</v>
      </c>
      <c r="C51" s="12" t="s">
        <v>161</v>
      </c>
      <c r="D51" s="12" t="s">
        <v>247</v>
      </c>
      <c r="E51" s="22" t="s">
        <v>246</v>
      </c>
      <c r="F51" s="14">
        <v>1</v>
      </c>
      <c r="G51" s="3">
        <f t="shared" si="0"/>
        <v>1.1299999999999999</v>
      </c>
    </row>
    <row r="52" spans="1:7">
      <c r="A52" s="2">
        <v>51</v>
      </c>
      <c r="B52" s="12" t="s">
        <v>154</v>
      </c>
      <c r="C52" s="12" t="s">
        <v>185</v>
      </c>
      <c r="D52" s="12" t="s">
        <v>261</v>
      </c>
      <c r="E52" s="22" t="s">
        <v>260</v>
      </c>
      <c r="F52" s="14">
        <v>1</v>
      </c>
      <c r="G52" s="3">
        <f t="shared" si="0"/>
        <v>1.1299999999999999</v>
      </c>
    </row>
    <row r="53" spans="1:7">
      <c r="A53" s="2">
        <v>52</v>
      </c>
      <c r="B53" s="12" t="s">
        <v>154</v>
      </c>
      <c r="C53" s="12" t="s">
        <v>172</v>
      </c>
      <c r="D53" s="12" t="s">
        <v>215</v>
      </c>
      <c r="E53" s="22" t="s">
        <v>214</v>
      </c>
      <c r="F53" s="14">
        <v>1</v>
      </c>
      <c r="G53" s="3">
        <f t="shared" si="0"/>
        <v>1.1299999999999999</v>
      </c>
    </row>
    <row r="54" spans="1:7">
      <c r="A54" s="2">
        <v>53</v>
      </c>
      <c r="B54" s="12" t="s">
        <v>154</v>
      </c>
      <c r="C54" s="12" t="s">
        <v>172</v>
      </c>
      <c r="D54" s="12" t="s">
        <v>229</v>
      </c>
      <c r="E54" s="22" t="s">
        <v>228</v>
      </c>
      <c r="F54" s="14">
        <v>1</v>
      </c>
      <c r="G54" s="3">
        <f t="shared" si="0"/>
        <v>1.1299999999999999</v>
      </c>
    </row>
    <row r="55" spans="1:7" ht="26.25">
      <c r="A55" s="2">
        <v>54</v>
      </c>
      <c r="B55" s="12" t="s">
        <v>154</v>
      </c>
      <c r="C55" s="12" t="s">
        <v>175</v>
      </c>
      <c r="D55" s="12" t="s">
        <v>297</v>
      </c>
      <c r="E55" s="22" t="s">
        <v>296</v>
      </c>
      <c r="F55" s="14">
        <v>1</v>
      </c>
      <c r="G55" s="3">
        <f t="shared" si="0"/>
        <v>1.1299999999999999</v>
      </c>
    </row>
    <row r="56" spans="1:7" ht="26.25">
      <c r="A56" s="2">
        <v>55</v>
      </c>
      <c r="B56" s="12" t="s">
        <v>154</v>
      </c>
      <c r="C56" s="12" t="s">
        <v>185</v>
      </c>
      <c r="D56" s="12" t="s">
        <v>217</v>
      </c>
      <c r="E56" s="22" t="s">
        <v>216</v>
      </c>
      <c r="F56" s="14">
        <v>1</v>
      </c>
      <c r="G56" s="3">
        <f t="shared" si="0"/>
        <v>1.1299999999999999</v>
      </c>
    </row>
    <row r="57" spans="1:7">
      <c r="A57" s="2">
        <v>56</v>
      </c>
      <c r="B57" s="12" t="s">
        <v>154</v>
      </c>
      <c r="C57" s="12" t="s">
        <v>161</v>
      </c>
      <c r="D57" s="12" t="s">
        <v>245</v>
      </c>
      <c r="E57" s="22" t="s">
        <v>244</v>
      </c>
      <c r="F57" s="14">
        <v>1</v>
      </c>
      <c r="G57" s="3">
        <f t="shared" si="0"/>
        <v>1.1299999999999999</v>
      </c>
    </row>
    <row r="58" spans="1:7">
      <c r="A58" s="2">
        <v>57</v>
      </c>
      <c r="B58" s="12" t="s">
        <v>154</v>
      </c>
      <c r="C58" s="12" t="s">
        <v>191</v>
      </c>
      <c r="D58" s="12" t="s">
        <v>265</v>
      </c>
      <c r="E58" s="22" t="s">
        <v>264</v>
      </c>
      <c r="F58" s="14">
        <v>1</v>
      </c>
      <c r="G58" s="3">
        <f t="shared" si="0"/>
        <v>1.1299999999999999</v>
      </c>
    </row>
    <row r="59" spans="1:7">
      <c r="A59" s="2">
        <v>58</v>
      </c>
      <c r="B59" s="12" t="s">
        <v>154</v>
      </c>
      <c r="C59" s="12" t="s">
        <v>155</v>
      </c>
      <c r="D59" s="12" t="s">
        <v>287</v>
      </c>
      <c r="E59" s="22" t="s">
        <v>286</v>
      </c>
      <c r="F59" s="14">
        <v>1</v>
      </c>
      <c r="G59" s="3">
        <f t="shared" si="0"/>
        <v>1.1299999999999999</v>
      </c>
    </row>
    <row r="60" spans="1:7">
      <c r="A60" s="2">
        <v>59</v>
      </c>
      <c r="B60" s="12" t="s">
        <v>154</v>
      </c>
      <c r="C60" s="12" t="s">
        <v>191</v>
      </c>
      <c r="D60" s="12" t="s">
        <v>295</v>
      </c>
      <c r="E60" s="22" t="s">
        <v>294</v>
      </c>
      <c r="F60" s="14">
        <v>1</v>
      </c>
      <c r="G60" s="3">
        <f t="shared" si="0"/>
        <v>1.1299999999999999</v>
      </c>
    </row>
    <row r="61" spans="1:7">
      <c r="A61" s="2">
        <v>60</v>
      </c>
      <c r="B61" s="12" t="s">
        <v>154</v>
      </c>
      <c r="C61" s="12" t="s">
        <v>155</v>
      </c>
      <c r="D61" s="12" t="s">
        <v>311</v>
      </c>
      <c r="E61" s="22" t="s">
        <v>310</v>
      </c>
      <c r="F61" s="14">
        <v>1</v>
      </c>
      <c r="G61" s="3">
        <f t="shared" si="0"/>
        <v>1.1299999999999999</v>
      </c>
    </row>
    <row r="62" spans="1:7">
      <c r="A62" s="2">
        <v>61</v>
      </c>
      <c r="B62" s="12" t="s">
        <v>154</v>
      </c>
      <c r="C62" s="12" t="s">
        <v>154</v>
      </c>
      <c r="D62" s="12" t="s">
        <v>325</v>
      </c>
      <c r="E62" s="22" t="s">
        <v>324</v>
      </c>
      <c r="F62" s="14">
        <v>1</v>
      </c>
      <c r="G62" s="3">
        <f t="shared" si="0"/>
        <v>1.1299999999999999</v>
      </c>
    </row>
    <row r="63" spans="1:7">
      <c r="A63" s="2">
        <v>62</v>
      </c>
      <c r="B63" s="12" t="s">
        <v>154</v>
      </c>
      <c r="C63" s="12" t="s">
        <v>161</v>
      </c>
      <c r="D63" s="21" t="s">
        <v>445</v>
      </c>
      <c r="E63" s="22" t="s">
        <v>446</v>
      </c>
      <c r="F63" s="14">
        <v>4</v>
      </c>
      <c r="G63" s="3">
        <f t="shared" si="0"/>
        <v>4.5199999999999996</v>
      </c>
    </row>
    <row r="64" spans="1:7" ht="26.25">
      <c r="A64" s="2">
        <v>63</v>
      </c>
      <c r="B64" s="12" t="s">
        <v>154</v>
      </c>
      <c r="C64" s="12" t="s">
        <v>191</v>
      </c>
      <c r="D64" s="21" t="s">
        <v>447</v>
      </c>
      <c r="E64" s="22" t="s">
        <v>448</v>
      </c>
      <c r="F64" s="14">
        <v>1</v>
      </c>
      <c r="G64" s="3">
        <f t="shared" si="0"/>
        <v>1.1299999999999999</v>
      </c>
    </row>
    <row r="65" spans="1:7">
      <c r="A65" s="2">
        <v>64</v>
      </c>
      <c r="B65" s="12" t="s">
        <v>154</v>
      </c>
      <c r="C65" s="12" t="s">
        <v>158</v>
      </c>
      <c r="D65" s="21" t="s">
        <v>449</v>
      </c>
      <c r="E65" s="22" t="s">
        <v>450</v>
      </c>
      <c r="F65" s="14">
        <v>2</v>
      </c>
      <c r="G65" s="3">
        <f t="shared" si="0"/>
        <v>2.2599999999999998</v>
      </c>
    </row>
    <row r="66" spans="1:7">
      <c r="A66" s="2">
        <v>65</v>
      </c>
      <c r="B66" s="12" t="s">
        <v>154</v>
      </c>
      <c r="C66" s="12" t="s">
        <v>161</v>
      </c>
      <c r="D66" s="21" t="s">
        <v>451</v>
      </c>
      <c r="E66" s="22" t="s">
        <v>452</v>
      </c>
      <c r="F66" s="14">
        <v>1</v>
      </c>
      <c r="G66" s="3">
        <f t="shared" si="0"/>
        <v>1.1299999999999999</v>
      </c>
    </row>
    <row r="67" spans="1:7">
      <c r="A67" s="2">
        <v>66</v>
      </c>
      <c r="B67" s="12" t="s">
        <v>334</v>
      </c>
      <c r="C67" s="12" t="s">
        <v>453</v>
      </c>
      <c r="D67" s="21" t="s">
        <v>337</v>
      </c>
      <c r="E67" s="22" t="s">
        <v>336</v>
      </c>
      <c r="F67" s="14">
        <v>1</v>
      </c>
      <c r="G67" s="3">
        <f t="shared" ref="G67:G89" si="1">F67*1.13</f>
        <v>1.1299999999999999</v>
      </c>
    </row>
    <row r="68" spans="1:7" ht="26.25">
      <c r="A68" s="2">
        <v>67</v>
      </c>
      <c r="B68" s="12" t="s">
        <v>454</v>
      </c>
      <c r="C68" s="12" t="s">
        <v>342</v>
      </c>
      <c r="D68" s="12" t="s">
        <v>353</v>
      </c>
      <c r="E68" s="22" t="s">
        <v>352</v>
      </c>
      <c r="F68" s="14">
        <v>1</v>
      </c>
      <c r="G68" s="3">
        <f t="shared" si="1"/>
        <v>1.1299999999999999</v>
      </c>
    </row>
    <row r="69" spans="1:7" ht="26.25">
      <c r="A69" s="2">
        <v>68</v>
      </c>
      <c r="B69" s="12" t="s">
        <v>454</v>
      </c>
      <c r="C69" s="12" t="s">
        <v>342</v>
      </c>
      <c r="D69" s="12" t="s">
        <v>355</v>
      </c>
      <c r="E69" s="22" t="s">
        <v>354</v>
      </c>
      <c r="F69" s="14">
        <v>1</v>
      </c>
      <c r="G69" s="3">
        <f t="shared" si="1"/>
        <v>1.1299999999999999</v>
      </c>
    </row>
    <row r="70" spans="1:7" ht="26.25">
      <c r="A70" s="2">
        <v>69</v>
      </c>
      <c r="B70" s="12" t="s">
        <v>454</v>
      </c>
      <c r="C70" s="12" t="s">
        <v>342</v>
      </c>
      <c r="D70" s="12" t="s">
        <v>455</v>
      </c>
      <c r="E70" s="22" t="s">
        <v>456</v>
      </c>
      <c r="F70" s="14">
        <v>1</v>
      </c>
      <c r="G70" s="3">
        <f t="shared" si="1"/>
        <v>1.1299999999999999</v>
      </c>
    </row>
    <row r="71" spans="1:7" ht="26.25">
      <c r="A71" s="2">
        <v>70</v>
      </c>
      <c r="B71" s="12" t="s">
        <v>454</v>
      </c>
      <c r="C71" s="12" t="s">
        <v>342</v>
      </c>
      <c r="D71" s="12" t="s">
        <v>457</v>
      </c>
      <c r="E71" s="22" t="s">
        <v>458</v>
      </c>
      <c r="F71" s="14">
        <v>1</v>
      </c>
      <c r="G71" s="3">
        <f t="shared" si="1"/>
        <v>1.1299999999999999</v>
      </c>
    </row>
    <row r="72" spans="1:7" ht="26.25">
      <c r="A72" s="2">
        <v>71</v>
      </c>
      <c r="B72" s="12" t="s">
        <v>454</v>
      </c>
      <c r="C72" s="12" t="s">
        <v>342</v>
      </c>
      <c r="D72" s="12" t="s">
        <v>459</v>
      </c>
      <c r="E72" s="22" t="s">
        <v>460</v>
      </c>
      <c r="F72" s="14">
        <v>1</v>
      </c>
      <c r="G72" s="3">
        <f t="shared" si="1"/>
        <v>1.1299999999999999</v>
      </c>
    </row>
    <row r="73" spans="1:7" ht="26.25">
      <c r="A73" s="2">
        <v>72</v>
      </c>
      <c r="B73" s="12" t="s">
        <v>454</v>
      </c>
      <c r="C73" s="12" t="s">
        <v>342</v>
      </c>
      <c r="D73" s="12" t="s">
        <v>357</v>
      </c>
      <c r="E73" s="22" t="s">
        <v>356</v>
      </c>
      <c r="F73" s="14">
        <v>1</v>
      </c>
      <c r="G73" s="3">
        <f t="shared" si="1"/>
        <v>1.1299999999999999</v>
      </c>
    </row>
    <row r="74" spans="1:7" ht="26.25">
      <c r="A74" s="2">
        <v>73</v>
      </c>
      <c r="B74" s="12" t="s">
        <v>454</v>
      </c>
      <c r="C74" s="12" t="s">
        <v>358</v>
      </c>
      <c r="D74" s="12" t="s">
        <v>360</v>
      </c>
      <c r="E74" s="22" t="s">
        <v>359</v>
      </c>
      <c r="F74" s="14">
        <v>1</v>
      </c>
      <c r="G74" s="3">
        <f t="shared" si="1"/>
        <v>1.1299999999999999</v>
      </c>
    </row>
    <row r="75" spans="1:7" ht="26.25">
      <c r="A75" s="2">
        <v>74</v>
      </c>
      <c r="B75" s="12" t="s">
        <v>454</v>
      </c>
      <c r="C75" s="12" t="s">
        <v>358</v>
      </c>
      <c r="D75" s="12" t="s">
        <v>461</v>
      </c>
      <c r="E75" s="22" t="s">
        <v>462</v>
      </c>
      <c r="F75" s="14">
        <v>1</v>
      </c>
      <c r="G75" s="3">
        <f t="shared" si="1"/>
        <v>1.1299999999999999</v>
      </c>
    </row>
    <row r="76" spans="1:7" ht="26.25">
      <c r="A76" s="2">
        <v>75</v>
      </c>
      <c r="B76" s="12" t="s">
        <v>454</v>
      </c>
      <c r="C76" s="12" t="s">
        <v>358</v>
      </c>
      <c r="D76" s="12" t="s">
        <v>366</v>
      </c>
      <c r="E76" s="22" t="s">
        <v>365</v>
      </c>
      <c r="F76" s="14">
        <v>1</v>
      </c>
      <c r="G76" s="3">
        <f t="shared" si="1"/>
        <v>1.1299999999999999</v>
      </c>
    </row>
    <row r="77" spans="1:7" ht="26.25">
      <c r="A77" s="2">
        <v>76</v>
      </c>
      <c r="B77" s="12" t="s">
        <v>454</v>
      </c>
      <c r="C77" s="12" t="s">
        <v>339</v>
      </c>
      <c r="D77" s="12" t="s">
        <v>374</v>
      </c>
      <c r="E77" s="22" t="s">
        <v>373</v>
      </c>
      <c r="F77" s="14">
        <v>1</v>
      </c>
      <c r="G77" s="3">
        <f t="shared" si="1"/>
        <v>1.1299999999999999</v>
      </c>
    </row>
    <row r="78" spans="1:7" ht="26.25">
      <c r="A78" s="2">
        <v>77</v>
      </c>
      <c r="B78" s="12" t="s">
        <v>454</v>
      </c>
      <c r="C78" s="12" t="s">
        <v>345</v>
      </c>
      <c r="D78" s="12" t="s">
        <v>384</v>
      </c>
      <c r="E78" s="22" t="s">
        <v>383</v>
      </c>
      <c r="F78" s="14">
        <v>1</v>
      </c>
      <c r="G78" s="3">
        <f t="shared" si="1"/>
        <v>1.1299999999999999</v>
      </c>
    </row>
    <row r="79" spans="1:7" ht="26.25">
      <c r="A79" s="2">
        <v>78</v>
      </c>
      <c r="B79" s="12" t="s">
        <v>454</v>
      </c>
      <c r="C79" s="12" t="s">
        <v>345</v>
      </c>
      <c r="D79" s="12" t="s">
        <v>463</v>
      </c>
      <c r="E79" s="22" t="s">
        <v>464</v>
      </c>
      <c r="F79" s="14">
        <v>1</v>
      </c>
      <c r="G79" s="3">
        <f t="shared" si="1"/>
        <v>1.1299999999999999</v>
      </c>
    </row>
    <row r="80" spans="1:7" ht="26.25">
      <c r="A80" s="2">
        <v>79</v>
      </c>
      <c r="B80" s="12" t="s">
        <v>454</v>
      </c>
      <c r="C80" s="12" t="s">
        <v>345</v>
      </c>
      <c r="D80" s="12" t="s">
        <v>465</v>
      </c>
      <c r="E80" s="22" t="s">
        <v>466</v>
      </c>
      <c r="F80" s="14">
        <v>1</v>
      </c>
      <c r="G80" s="3">
        <f t="shared" si="1"/>
        <v>1.1299999999999999</v>
      </c>
    </row>
    <row r="81" spans="1:7" ht="26.25">
      <c r="A81" s="2">
        <v>80</v>
      </c>
      <c r="B81" s="12" t="s">
        <v>454</v>
      </c>
      <c r="C81" s="12" t="s">
        <v>345</v>
      </c>
      <c r="D81" s="12" t="s">
        <v>467</v>
      </c>
      <c r="E81" s="22" t="s">
        <v>468</v>
      </c>
      <c r="F81" s="14">
        <v>1</v>
      </c>
      <c r="G81" s="3">
        <f t="shared" si="1"/>
        <v>1.1299999999999999</v>
      </c>
    </row>
    <row r="82" spans="1:7" ht="26.25">
      <c r="A82" s="2">
        <v>81</v>
      </c>
      <c r="B82" s="12" t="s">
        <v>454</v>
      </c>
      <c r="C82" s="12" t="s">
        <v>345</v>
      </c>
      <c r="D82" s="21" t="s">
        <v>398</v>
      </c>
      <c r="E82" s="22" t="s">
        <v>397</v>
      </c>
      <c r="F82" s="14">
        <v>1</v>
      </c>
      <c r="G82" s="3">
        <f t="shared" si="1"/>
        <v>1.1299999999999999</v>
      </c>
    </row>
    <row r="83" spans="1:7" ht="26.25">
      <c r="A83" s="2">
        <v>82</v>
      </c>
      <c r="B83" s="12" t="s">
        <v>454</v>
      </c>
      <c r="C83" s="12" t="s">
        <v>339</v>
      </c>
      <c r="D83" s="12" t="s">
        <v>469</v>
      </c>
      <c r="E83" s="22" t="s">
        <v>470</v>
      </c>
      <c r="F83" s="14">
        <v>1</v>
      </c>
      <c r="G83" s="3">
        <f t="shared" si="1"/>
        <v>1.1299999999999999</v>
      </c>
    </row>
    <row r="84" spans="1:7" ht="26.25">
      <c r="A84" s="2">
        <v>83</v>
      </c>
      <c r="B84" s="12" t="s">
        <v>454</v>
      </c>
      <c r="C84" s="12" t="s">
        <v>345</v>
      </c>
      <c r="D84" s="12" t="s">
        <v>471</v>
      </c>
      <c r="E84" s="22" t="s">
        <v>472</v>
      </c>
      <c r="F84" s="14">
        <v>1</v>
      </c>
      <c r="G84" s="3">
        <f t="shared" si="1"/>
        <v>1.1299999999999999</v>
      </c>
    </row>
    <row r="85" spans="1:7" ht="26.25">
      <c r="A85" s="2">
        <v>84</v>
      </c>
      <c r="B85" s="12" t="s">
        <v>454</v>
      </c>
      <c r="C85" s="12" t="s">
        <v>345</v>
      </c>
      <c r="D85" s="12" t="s">
        <v>349</v>
      </c>
      <c r="E85" s="22" t="s">
        <v>348</v>
      </c>
      <c r="F85" s="14">
        <v>1</v>
      </c>
      <c r="G85" s="3">
        <f t="shared" si="1"/>
        <v>1.1299999999999999</v>
      </c>
    </row>
    <row r="86" spans="1:7">
      <c r="A86" s="2">
        <v>85</v>
      </c>
      <c r="B86" s="12" t="s">
        <v>473</v>
      </c>
      <c r="C86" s="12" t="s">
        <v>400</v>
      </c>
      <c r="D86" s="12" t="s">
        <v>402</v>
      </c>
      <c r="E86" s="22" t="s">
        <v>401</v>
      </c>
      <c r="F86" s="14">
        <v>1</v>
      </c>
      <c r="G86" s="3">
        <f t="shared" si="1"/>
        <v>1.1299999999999999</v>
      </c>
    </row>
    <row r="87" spans="1:7">
      <c r="A87" s="2">
        <v>86</v>
      </c>
      <c r="B87" s="12" t="s">
        <v>473</v>
      </c>
      <c r="C87" s="12" t="s">
        <v>408</v>
      </c>
      <c r="D87" s="21" t="s">
        <v>474</v>
      </c>
      <c r="E87" s="22" t="s">
        <v>475</v>
      </c>
      <c r="F87" s="14">
        <v>2</v>
      </c>
      <c r="G87" s="3">
        <f t="shared" si="1"/>
        <v>2.2599999999999998</v>
      </c>
    </row>
    <row r="88" spans="1:7" ht="26.25">
      <c r="A88" s="2">
        <v>87</v>
      </c>
      <c r="B88" s="12" t="s">
        <v>473</v>
      </c>
      <c r="C88" s="12" t="s">
        <v>473</v>
      </c>
      <c r="D88" s="21" t="s">
        <v>476</v>
      </c>
      <c r="E88" s="22" t="s">
        <v>477</v>
      </c>
      <c r="F88" s="14">
        <v>6</v>
      </c>
      <c r="G88" s="3">
        <f t="shared" si="1"/>
        <v>6.7799999999999994</v>
      </c>
    </row>
    <row r="89" spans="1:7">
      <c r="A89" s="2">
        <v>88</v>
      </c>
      <c r="B89" s="12" t="s">
        <v>473</v>
      </c>
      <c r="C89" s="12" t="s">
        <v>405</v>
      </c>
      <c r="D89" s="21" t="s">
        <v>478</v>
      </c>
      <c r="E89" s="22" t="s">
        <v>479</v>
      </c>
      <c r="F89" s="14">
        <v>1</v>
      </c>
      <c r="G89" s="3">
        <f t="shared" si="1"/>
        <v>1.1299999999999999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8575"/>
  <sheetViews>
    <sheetView topLeftCell="A162" workbookViewId="0">
      <selection activeCell="D176" sqref="D176"/>
    </sheetView>
  </sheetViews>
  <sheetFormatPr defaultRowHeight="15"/>
  <cols>
    <col min="1" max="1" width="5.5703125" bestFit="1" customWidth="1"/>
    <col min="2" max="2" width="17.28515625" style="17" customWidth="1"/>
    <col min="3" max="3" width="15.85546875" style="17" customWidth="1"/>
    <col min="4" max="4" width="12.7109375" style="17" customWidth="1"/>
    <col min="5" max="5" width="29.42578125" style="17" customWidth="1"/>
    <col min="6" max="6" width="11.7109375" style="7" customWidth="1"/>
    <col min="7" max="7" width="13.85546875" style="7" customWidth="1"/>
  </cols>
  <sheetData>
    <row r="1" spans="1:7" s="11" customFormat="1" ht="26.25">
      <c r="A1" s="8" t="s">
        <v>0</v>
      </c>
      <c r="B1" s="9" t="s">
        <v>29</v>
      </c>
      <c r="C1" s="9" t="s">
        <v>30</v>
      </c>
      <c r="D1" s="9" t="s">
        <v>31</v>
      </c>
      <c r="E1" s="9" t="s">
        <v>32</v>
      </c>
      <c r="F1" s="10" t="s">
        <v>33</v>
      </c>
      <c r="G1" s="8" t="s">
        <v>34</v>
      </c>
    </row>
    <row r="2" spans="1:7">
      <c r="A2" s="3">
        <v>1</v>
      </c>
      <c r="B2" s="12" t="s">
        <v>35</v>
      </c>
      <c r="C2" s="12" t="s">
        <v>35</v>
      </c>
      <c r="D2" s="13" t="s">
        <v>36</v>
      </c>
      <c r="E2" s="12" t="s">
        <v>37</v>
      </c>
      <c r="F2" s="14">
        <v>1</v>
      </c>
      <c r="G2" s="3">
        <f t="shared" ref="G2:G65" si="0">F2*1.18</f>
        <v>1.18</v>
      </c>
    </row>
    <row r="3" spans="1:7">
      <c r="A3" s="3">
        <v>2</v>
      </c>
      <c r="B3" s="12" t="s">
        <v>35</v>
      </c>
      <c r="C3" s="12" t="s">
        <v>35</v>
      </c>
      <c r="D3" s="13" t="s">
        <v>38</v>
      </c>
      <c r="E3" s="12" t="s">
        <v>39</v>
      </c>
      <c r="F3" s="14">
        <v>1</v>
      </c>
      <c r="G3" s="3">
        <f t="shared" si="0"/>
        <v>1.18</v>
      </c>
    </row>
    <row r="4" spans="1:7">
      <c r="A4" s="3">
        <v>3</v>
      </c>
      <c r="B4" s="12" t="s">
        <v>35</v>
      </c>
      <c r="C4" s="12" t="s">
        <v>40</v>
      </c>
      <c r="D4" s="13" t="s">
        <v>41</v>
      </c>
      <c r="E4" s="12" t="s">
        <v>42</v>
      </c>
      <c r="F4" s="14">
        <v>1</v>
      </c>
      <c r="G4" s="3">
        <f t="shared" si="0"/>
        <v>1.18</v>
      </c>
    </row>
    <row r="5" spans="1:7">
      <c r="A5" s="3">
        <v>4</v>
      </c>
      <c r="B5" s="12" t="s">
        <v>35</v>
      </c>
      <c r="C5" s="12" t="s">
        <v>40</v>
      </c>
      <c r="D5" s="13" t="s">
        <v>43</v>
      </c>
      <c r="E5" s="12" t="s">
        <v>44</v>
      </c>
      <c r="F5" s="14">
        <v>1</v>
      </c>
      <c r="G5" s="3">
        <f t="shared" si="0"/>
        <v>1.18</v>
      </c>
    </row>
    <row r="6" spans="1:7" ht="16.5" customHeight="1">
      <c r="A6" s="3">
        <v>5</v>
      </c>
      <c r="B6" s="12" t="s">
        <v>35</v>
      </c>
      <c r="C6" s="12" t="s">
        <v>35</v>
      </c>
      <c r="D6" s="13" t="s">
        <v>45</v>
      </c>
      <c r="E6" s="12" t="s">
        <v>46</v>
      </c>
      <c r="F6" s="14">
        <v>1</v>
      </c>
      <c r="G6" s="3">
        <f t="shared" si="0"/>
        <v>1.18</v>
      </c>
    </row>
    <row r="7" spans="1:7">
      <c r="A7" s="3">
        <v>6</v>
      </c>
      <c r="B7" s="12" t="s">
        <v>35</v>
      </c>
      <c r="C7" s="12" t="s">
        <v>35</v>
      </c>
      <c r="D7" s="13" t="s">
        <v>47</v>
      </c>
      <c r="E7" s="12" t="s">
        <v>48</v>
      </c>
      <c r="F7" s="14">
        <v>1</v>
      </c>
      <c r="G7" s="3">
        <f t="shared" si="0"/>
        <v>1.18</v>
      </c>
    </row>
    <row r="8" spans="1:7">
      <c r="A8" s="3">
        <v>7</v>
      </c>
      <c r="B8" s="12" t="s">
        <v>35</v>
      </c>
      <c r="C8" s="12" t="s">
        <v>40</v>
      </c>
      <c r="D8" s="13" t="s">
        <v>49</v>
      </c>
      <c r="E8" s="12" t="s">
        <v>50</v>
      </c>
      <c r="F8" s="14">
        <v>1</v>
      </c>
      <c r="G8" s="3">
        <f t="shared" si="0"/>
        <v>1.18</v>
      </c>
    </row>
    <row r="9" spans="1:7">
      <c r="A9" s="3">
        <v>8</v>
      </c>
      <c r="B9" s="12" t="s">
        <v>35</v>
      </c>
      <c r="C9" s="12" t="s">
        <v>40</v>
      </c>
      <c r="D9" s="13" t="s">
        <v>51</v>
      </c>
      <c r="E9" s="12" t="s">
        <v>52</v>
      </c>
      <c r="F9" s="14">
        <v>1</v>
      </c>
      <c r="G9" s="3">
        <f t="shared" si="0"/>
        <v>1.18</v>
      </c>
    </row>
    <row r="10" spans="1:7" ht="26.25">
      <c r="A10" s="3">
        <v>9</v>
      </c>
      <c r="B10" s="12" t="s">
        <v>35</v>
      </c>
      <c r="C10" s="12" t="s">
        <v>40</v>
      </c>
      <c r="D10" s="13" t="s">
        <v>53</v>
      </c>
      <c r="E10" s="12" t="s">
        <v>54</v>
      </c>
      <c r="F10" s="14">
        <v>1</v>
      </c>
      <c r="G10" s="3">
        <f t="shared" si="0"/>
        <v>1.18</v>
      </c>
    </row>
    <row r="11" spans="1:7">
      <c r="A11" s="3">
        <v>10</v>
      </c>
      <c r="B11" s="12" t="s">
        <v>35</v>
      </c>
      <c r="C11" s="12" t="s">
        <v>40</v>
      </c>
      <c r="D11" s="13" t="s">
        <v>55</v>
      </c>
      <c r="E11" s="12" t="s">
        <v>56</v>
      </c>
      <c r="F11" s="14">
        <v>1</v>
      </c>
      <c r="G11" s="3">
        <f t="shared" si="0"/>
        <v>1.18</v>
      </c>
    </row>
    <row r="12" spans="1:7">
      <c r="A12" s="3">
        <v>11</v>
      </c>
      <c r="B12" s="12" t="s">
        <v>35</v>
      </c>
      <c r="C12" s="12" t="s">
        <v>40</v>
      </c>
      <c r="D12" s="13" t="s">
        <v>57</v>
      </c>
      <c r="E12" s="12" t="s">
        <v>58</v>
      </c>
      <c r="F12" s="14">
        <v>1</v>
      </c>
      <c r="G12" s="3">
        <f t="shared" si="0"/>
        <v>1.18</v>
      </c>
    </row>
    <row r="13" spans="1:7">
      <c r="A13" s="3">
        <v>12</v>
      </c>
      <c r="B13" s="12" t="s">
        <v>59</v>
      </c>
      <c r="C13" s="12" t="s">
        <v>60</v>
      </c>
      <c r="D13" s="13" t="s">
        <v>61</v>
      </c>
      <c r="E13" s="12" t="s">
        <v>62</v>
      </c>
      <c r="F13" s="14">
        <v>1</v>
      </c>
      <c r="G13" s="3">
        <f t="shared" si="0"/>
        <v>1.18</v>
      </c>
    </row>
    <row r="14" spans="1:7">
      <c r="A14" s="3">
        <v>13</v>
      </c>
      <c r="B14" s="12" t="s">
        <v>59</v>
      </c>
      <c r="C14" s="12" t="s">
        <v>60</v>
      </c>
      <c r="D14" s="13" t="s">
        <v>63</v>
      </c>
      <c r="E14" s="12" t="s">
        <v>64</v>
      </c>
      <c r="F14" s="14">
        <v>1</v>
      </c>
      <c r="G14" s="3">
        <f t="shared" si="0"/>
        <v>1.18</v>
      </c>
    </row>
    <row r="15" spans="1:7">
      <c r="A15" s="3">
        <v>14</v>
      </c>
      <c r="B15" s="12" t="s">
        <v>59</v>
      </c>
      <c r="C15" s="12" t="s">
        <v>60</v>
      </c>
      <c r="D15" s="13" t="s">
        <v>65</v>
      </c>
      <c r="E15" s="12" t="s">
        <v>66</v>
      </c>
      <c r="F15" s="14">
        <v>1</v>
      </c>
      <c r="G15" s="3">
        <f t="shared" si="0"/>
        <v>1.18</v>
      </c>
    </row>
    <row r="16" spans="1:7">
      <c r="A16" s="3">
        <v>15</v>
      </c>
      <c r="B16" s="12" t="s">
        <v>59</v>
      </c>
      <c r="C16" s="12" t="s">
        <v>60</v>
      </c>
      <c r="D16" s="13" t="s">
        <v>67</v>
      </c>
      <c r="E16" s="12" t="s">
        <v>68</v>
      </c>
      <c r="F16" s="14">
        <v>1</v>
      </c>
      <c r="G16" s="3">
        <f t="shared" si="0"/>
        <v>1.18</v>
      </c>
    </row>
    <row r="17" spans="1:7">
      <c r="A17" s="3">
        <v>16</v>
      </c>
      <c r="B17" s="12" t="s">
        <v>59</v>
      </c>
      <c r="C17" s="12" t="s">
        <v>60</v>
      </c>
      <c r="D17" s="13" t="s">
        <v>69</v>
      </c>
      <c r="E17" s="12" t="s">
        <v>70</v>
      </c>
      <c r="F17" s="14">
        <v>1</v>
      </c>
      <c r="G17" s="3">
        <f t="shared" si="0"/>
        <v>1.18</v>
      </c>
    </row>
    <row r="18" spans="1:7" ht="26.25">
      <c r="A18" s="3">
        <v>17</v>
      </c>
      <c r="B18" s="12" t="s">
        <v>59</v>
      </c>
      <c r="C18" s="12" t="s">
        <v>71</v>
      </c>
      <c r="D18" s="13" t="s">
        <v>72</v>
      </c>
      <c r="E18" s="12" t="s">
        <v>73</v>
      </c>
      <c r="F18" s="14">
        <v>1</v>
      </c>
      <c r="G18" s="3">
        <f t="shared" si="0"/>
        <v>1.18</v>
      </c>
    </row>
    <row r="19" spans="1:7">
      <c r="A19" s="3">
        <v>18</v>
      </c>
      <c r="B19" s="12" t="s">
        <v>59</v>
      </c>
      <c r="C19" s="12" t="s">
        <v>59</v>
      </c>
      <c r="D19" s="13" t="s">
        <v>74</v>
      </c>
      <c r="E19" s="12" t="s">
        <v>75</v>
      </c>
      <c r="F19" s="14">
        <v>1</v>
      </c>
      <c r="G19" s="3">
        <f t="shared" si="0"/>
        <v>1.18</v>
      </c>
    </row>
    <row r="20" spans="1:7">
      <c r="A20" s="3">
        <v>19</v>
      </c>
      <c r="B20" s="12" t="s">
        <v>59</v>
      </c>
      <c r="C20" s="12" t="s">
        <v>76</v>
      </c>
      <c r="D20" s="13" t="s">
        <v>77</v>
      </c>
      <c r="E20" s="12" t="s">
        <v>78</v>
      </c>
      <c r="F20" s="14">
        <v>1</v>
      </c>
      <c r="G20" s="3">
        <f t="shared" si="0"/>
        <v>1.18</v>
      </c>
    </row>
    <row r="21" spans="1:7" ht="26.25">
      <c r="A21" s="3">
        <v>20</v>
      </c>
      <c r="B21" s="12" t="s">
        <v>59</v>
      </c>
      <c r="C21" s="12" t="s">
        <v>79</v>
      </c>
      <c r="D21" s="13" t="s">
        <v>80</v>
      </c>
      <c r="E21" s="12" t="s">
        <v>81</v>
      </c>
      <c r="F21" s="14">
        <v>1</v>
      </c>
      <c r="G21" s="3">
        <f t="shared" si="0"/>
        <v>1.18</v>
      </c>
    </row>
    <row r="22" spans="1:7" ht="26.25">
      <c r="A22" s="3">
        <v>21</v>
      </c>
      <c r="B22" s="12" t="s">
        <v>59</v>
      </c>
      <c r="C22" s="12" t="s">
        <v>79</v>
      </c>
      <c r="D22" s="13" t="s">
        <v>82</v>
      </c>
      <c r="E22" s="12" t="s">
        <v>83</v>
      </c>
      <c r="F22" s="14">
        <v>1</v>
      </c>
      <c r="G22" s="3">
        <f t="shared" si="0"/>
        <v>1.18</v>
      </c>
    </row>
    <row r="23" spans="1:7">
      <c r="A23" s="3">
        <v>22</v>
      </c>
      <c r="B23" s="12" t="s">
        <v>59</v>
      </c>
      <c r="C23" s="12" t="s">
        <v>60</v>
      </c>
      <c r="D23" s="13" t="s">
        <v>84</v>
      </c>
      <c r="E23" s="12" t="s">
        <v>85</v>
      </c>
      <c r="F23" s="14">
        <v>1</v>
      </c>
      <c r="G23" s="3">
        <f t="shared" si="0"/>
        <v>1.18</v>
      </c>
    </row>
    <row r="24" spans="1:7" ht="26.25">
      <c r="A24" s="3">
        <v>23</v>
      </c>
      <c r="B24" s="12" t="s">
        <v>59</v>
      </c>
      <c r="C24" s="12" t="s">
        <v>71</v>
      </c>
      <c r="D24" s="13" t="s">
        <v>86</v>
      </c>
      <c r="E24" s="12" t="s">
        <v>87</v>
      </c>
      <c r="F24" s="14">
        <v>1</v>
      </c>
      <c r="G24" s="3">
        <f t="shared" si="0"/>
        <v>1.18</v>
      </c>
    </row>
    <row r="25" spans="1:7">
      <c r="A25" s="3">
        <v>24</v>
      </c>
      <c r="B25" s="12" t="s">
        <v>59</v>
      </c>
      <c r="C25" s="12" t="s">
        <v>60</v>
      </c>
      <c r="D25" s="13" t="s">
        <v>88</v>
      </c>
      <c r="E25" s="12" t="s">
        <v>89</v>
      </c>
      <c r="F25" s="14">
        <v>1</v>
      </c>
      <c r="G25" s="3">
        <f t="shared" si="0"/>
        <v>1.18</v>
      </c>
    </row>
    <row r="26" spans="1:7">
      <c r="A26" s="3">
        <v>25</v>
      </c>
      <c r="B26" s="12" t="s">
        <v>59</v>
      </c>
      <c r="C26" s="12" t="s">
        <v>59</v>
      </c>
      <c r="D26" s="13" t="s">
        <v>90</v>
      </c>
      <c r="E26" s="12" t="s">
        <v>91</v>
      </c>
      <c r="F26" s="14">
        <v>1</v>
      </c>
      <c r="G26" s="3">
        <f t="shared" si="0"/>
        <v>1.18</v>
      </c>
    </row>
    <row r="27" spans="1:7">
      <c r="A27" s="3">
        <v>26</v>
      </c>
      <c r="B27" s="12" t="s">
        <v>59</v>
      </c>
      <c r="C27" s="12" t="s">
        <v>59</v>
      </c>
      <c r="D27" s="13" t="s">
        <v>92</v>
      </c>
      <c r="E27" s="12" t="s">
        <v>93</v>
      </c>
      <c r="F27" s="14">
        <v>1</v>
      </c>
      <c r="G27" s="3">
        <f t="shared" si="0"/>
        <v>1.18</v>
      </c>
    </row>
    <row r="28" spans="1:7">
      <c r="A28" s="3">
        <v>27</v>
      </c>
      <c r="B28" s="12" t="s">
        <v>59</v>
      </c>
      <c r="C28" s="12" t="s">
        <v>76</v>
      </c>
      <c r="D28" s="13" t="s">
        <v>94</v>
      </c>
      <c r="E28" s="12" t="s">
        <v>95</v>
      </c>
      <c r="F28" s="14">
        <v>1</v>
      </c>
      <c r="G28" s="3">
        <f t="shared" si="0"/>
        <v>1.18</v>
      </c>
    </row>
    <row r="29" spans="1:7">
      <c r="A29" s="3">
        <v>28</v>
      </c>
      <c r="B29" s="12" t="s">
        <v>59</v>
      </c>
      <c r="C29" s="12" t="s">
        <v>76</v>
      </c>
      <c r="D29" s="13" t="s">
        <v>96</v>
      </c>
      <c r="E29" s="12" t="s">
        <v>97</v>
      </c>
      <c r="F29" s="14">
        <v>1</v>
      </c>
      <c r="G29" s="3">
        <f t="shared" si="0"/>
        <v>1.18</v>
      </c>
    </row>
    <row r="30" spans="1:7" ht="26.25">
      <c r="A30" s="3">
        <v>29</v>
      </c>
      <c r="B30" s="12" t="s">
        <v>59</v>
      </c>
      <c r="C30" s="12" t="s">
        <v>79</v>
      </c>
      <c r="D30" s="13" t="s">
        <v>98</v>
      </c>
      <c r="E30" s="12" t="s">
        <v>99</v>
      </c>
      <c r="F30" s="14">
        <v>1</v>
      </c>
      <c r="G30" s="3">
        <f t="shared" si="0"/>
        <v>1.18</v>
      </c>
    </row>
    <row r="31" spans="1:7" ht="26.25">
      <c r="A31" s="3">
        <v>30</v>
      </c>
      <c r="B31" s="12" t="s">
        <v>59</v>
      </c>
      <c r="C31" s="12" t="s">
        <v>79</v>
      </c>
      <c r="D31" s="13" t="s">
        <v>100</v>
      </c>
      <c r="E31" s="12" t="s">
        <v>101</v>
      </c>
      <c r="F31" s="14">
        <v>1</v>
      </c>
      <c r="G31" s="3">
        <f t="shared" si="0"/>
        <v>1.18</v>
      </c>
    </row>
    <row r="32" spans="1:7" ht="26.25">
      <c r="A32" s="3">
        <v>31</v>
      </c>
      <c r="B32" s="12" t="s">
        <v>59</v>
      </c>
      <c r="C32" s="12" t="s">
        <v>79</v>
      </c>
      <c r="D32" s="13" t="s">
        <v>102</v>
      </c>
      <c r="E32" s="12" t="s">
        <v>103</v>
      </c>
      <c r="F32" s="14">
        <v>1</v>
      </c>
      <c r="G32" s="3">
        <f t="shared" si="0"/>
        <v>1.18</v>
      </c>
    </row>
    <row r="33" spans="1:7">
      <c r="A33" s="3">
        <v>32</v>
      </c>
      <c r="B33" s="12" t="s">
        <v>59</v>
      </c>
      <c r="C33" s="12" t="s">
        <v>60</v>
      </c>
      <c r="D33" s="13" t="s">
        <v>104</v>
      </c>
      <c r="E33" s="12" t="s">
        <v>105</v>
      </c>
      <c r="F33" s="14">
        <v>1</v>
      </c>
      <c r="G33" s="3">
        <f t="shared" si="0"/>
        <v>1.18</v>
      </c>
    </row>
    <row r="34" spans="1:7" ht="26.25">
      <c r="A34" s="3">
        <v>33</v>
      </c>
      <c r="B34" s="12" t="s">
        <v>59</v>
      </c>
      <c r="C34" s="12" t="s">
        <v>71</v>
      </c>
      <c r="D34" s="13" t="s">
        <v>106</v>
      </c>
      <c r="E34" s="12" t="s">
        <v>107</v>
      </c>
      <c r="F34" s="14">
        <v>1</v>
      </c>
      <c r="G34" s="3">
        <f t="shared" si="0"/>
        <v>1.18</v>
      </c>
    </row>
    <row r="35" spans="1:7">
      <c r="A35" s="3">
        <v>34</v>
      </c>
      <c r="B35" s="12" t="s">
        <v>108</v>
      </c>
      <c r="C35" s="12" t="s">
        <v>108</v>
      </c>
      <c r="D35" s="13" t="s">
        <v>109</v>
      </c>
      <c r="E35" s="12" t="s">
        <v>110</v>
      </c>
      <c r="F35" s="14">
        <v>1</v>
      </c>
      <c r="G35" s="3">
        <f t="shared" si="0"/>
        <v>1.18</v>
      </c>
    </row>
    <row r="36" spans="1:7">
      <c r="A36" s="3">
        <v>35</v>
      </c>
      <c r="B36" s="12" t="s">
        <v>108</v>
      </c>
      <c r="C36" s="12" t="s">
        <v>111</v>
      </c>
      <c r="D36" s="13" t="s">
        <v>112</v>
      </c>
      <c r="E36" s="12" t="s">
        <v>113</v>
      </c>
      <c r="F36" s="14">
        <v>1</v>
      </c>
      <c r="G36" s="3">
        <f t="shared" si="0"/>
        <v>1.18</v>
      </c>
    </row>
    <row r="37" spans="1:7">
      <c r="A37" s="3">
        <v>36</v>
      </c>
      <c r="B37" s="12" t="s">
        <v>108</v>
      </c>
      <c r="C37" s="12" t="s">
        <v>108</v>
      </c>
      <c r="D37" s="13" t="s">
        <v>114</v>
      </c>
      <c r="E37" s="12" t="s">
        <v>115</v>
      </c>
      <c r="F37" s="14">
        <v>1</v>
      </c>
      <c r="G37" s="3">
        <f t="shared" si="0"/>
        <v>1.18</v>
      </c>
    </row>
    <row r="38" spans="1:7">
      <c r="A38" s="3">
        <v>37</v>
      </c>
      <c r="B38" s="12" t="s">
        <v>108</v>
      </c>
      <c r="C38" s="12" t="s">
        <v>111</v>
      </c>
      <c r="D38" s="13" t="s">
        <v>116</v>
      </c>
      <c r="E38" s="12" t="s">
        <v>117</v>
      </c>
      <c r="F38" s="14">
        <v>1</v>
      </c>
      <c r="G38" s="3">
        <f t="shared" si="0"/>
        <v>1.18</v>
      </c>
    </row>
    <row r="39" spans="1:7">
      <c r="A39" s="3">
        <v>38</v>
      </c>
      <c r="B39" s="12" t="s">
        <v>108</v>
      </c>
      <c r="C39" s="12" t="s">
        <v>118</v>
      </c>
      <c r="D39" s="13" t="s">
        <v>119</v>
      </c>
      <c r="E39" s="12" t="s">
        <v>120</v>
      </c>
      <c r="F39" s="14">
        <v>1</v>
      </c>
      <c r="G39" s="3">
        <f t="shared" si="0"/>
        <v>1.18</v>
      </c>
    </row>
    <row r="40" spans="1:7">
      <c r="A40" s="3">
        <v>39</v>
      </c>
      <c r="B40" s="12" t="s">
        <v>108</v>
      </c>
      <c r="C40" s="12" t="s">
        <v>118</v>
      </c>
      <c r="D40" s="13" t="s">
        <v>121</v>
      </c>
      <c r="E40" s="12" t="s">
        <v>122</v>
      </c>
      <c r="F40" s="14">
        <v>1</v>
      </c>
      <c r="G40" s="3">
        <f t="shared" si="0"/>
        <v>1.18</v>
      </c>
    </row>
    <row r="41" spans="1:7">
      <c r="A41" s="3">
        <v>40</v>
      </c>
      <c r="B41" s="12" t="s">
        <v>108</v>
      </c>
      <c r="C41" s="12" t="s">
        <v>118</v>
      </c>
      <c r="D41" s="13" t="s">
        <v>123</v>
      </c>
      <c r="E41" s="12" t="s">
        <v>124</v>
      </c>
      <c r="F41" s="14">
        <v>1</v>
      </c>
      <c r="G41" s="3">
        <f t="shared" si="0"/>
        <v>1.18</v>
      </c>
    </row>
    <row r="42" spans="1:7">
      <c r="A42" s="3">
        <v>41</v>
      </c>
      <c r="B42" s="12" t="s">
        <v>13</v>
      </c>
      <c r="C42" s="12" t="s">
        <v>125</v>
      </c>
      <c r="D42" s="13" t="s">
        <v>126</v>
      </c>
      <c r="E42" s="12" t="s">
        <v>127</v>
      </c>
      <c r="F42" s="14">
        <v>1</v>
      </c>
      <c r="G42" s="3">
        <f t="shared" si="0"/>
        <v>1.18</v>
      </c>
    </row>
    <row r="43" spans="1:7">
      <c r="A43" s="3">
        <v>42</v>
      </c>
      <c r="B43" s="12" t="s">
        <v>18</v>
      </c>
      <c r="C43" s="12" t="s">
        <v>128</v>
      </c>
      <c r="D43" s="13" t="s">
        <v>129</v>
      </c>
      <c r="E43" s="12" t="s">
        <v>130</v>
      </c>
      <c r="F43" s="14">
        <v>1</v>
      </c>
      <c r="G43" s="3">
        <f t="shared" si="0"/>
        <v>1.18</v>
      </c>
    </row>
    <row r="44" spans="1:7">
      <c r="A44" s="3">
        <v>43</v>
      </c>
      <c r="B44" s="12" t="s">
        <v>131</v>
      </c>
      <c r="C44" s="12" t="s">
        <v>132</v>
      </c>
      <c r="D44" s="13" t="s">
        <v>133</v>
      </c>
      <c r="E44" s="12" t="s">
        <v>134</v>
      </c>
      <c r="F44" s="14">
        <v>1</v>
      </c>
      <c r="G44" s="3">
        <f t="shared" si="0"/>
        <v>1.18</v>
      </c>
    </row>
    <row r="45" spans="1:7">
      <c r="A45" s="3">
        <v>44</v>
      </c>
      <c r="B45" s="12" t="s">
        <v>131</v>
      </c>
      <c r="C45" s="12" t="s">
        <v>135</v>
      </c>
      <c r="D45" s="13" t="s">
        <v>136</v>
      </c>
      <c r="E45" s="12" t="s">
        <v>137</v>
      </c>
      <c r="F45" s="14">
        <v>1</v>
      </c>
      <c r="G45" s="3">
        <f t="shared" si="0"/>
        <v>1.18</v>
      </c>
    </row>
    <row r="46" spans="1:7">
      <c r="A46" s="3">
        <v>45</v>
      </c>
      <c r="B46" s="12" t="s">
        <v>131</v>
      </c>
      <c r="C46" s="12" t="s">
        <v>138</v>
      </c>
      <c r="D46" s="13" t="s">
        <v>139</v>
      </c>
      <c r="E46" s="12" t="s">
        <v>140</v>
      </c>
      <c r="F46" s="14">
        <v>1</v>
      </c>
      <c r="G46" s="3">
        <f t="shared" si="0"/>
        <v>1.18</v>
      </c>
    </row>
    <row r="47" spans="1:7">
      <c r="A47" s="3">
        <v>46</v>
      </c>
      <c r="B47" s="12" t="s">
        <v>131</v>
      </c>
      <c r="C47" s="12" t="s">
        <v>138</v>
      </c>
      <c r="D47" s="13" t="s">
        <v>141</v>
      </c>
      <c r="E47" s="12" t="s">
        <v>142</v>
      </c>
      <c r="F47" s="14">
        <v>1</v>
      </c>
      <c r="G47" s="3">
        <f t="shared" si="0"/>
        <v>1.18</v>
      </c>
    </row>
    <row r="48" spans="1:7">
      <c r="A48" s="3">
        <v>47</v>
      </c>
      <c r="B48" s="12" t="s">
        <v>131</v>
      </c>
      <c r="C48" s="12" t="s">
        <v>143</v>
      </c>
      <c r="D48" s="13" t="s">
        <v>144</v>
      </c>
      <c r="E48" s="12" t="s">
        <v>145</v>
      </c>
      <c r="F48" s="14">
        <v>1</v>
      </c>
      <c r="G48" s="3">
        <f t="shared" si="0"/>
        <v>1.18</v>
      </c>
    </row>
    <row r="49" spans="1:7">
      <c r="A49" s="3">
        <v>48</v>
      </c>
      <c r="B49" s="12" t="s">
        <v>131</v>
      </c>
      <c r="C49" s="12" t="s">
        <v>143</v>
      </c>
      <c r="D49" s="13" t="s">
        <v>146</v>
      </c>
      <c r="E49" s="12" t="s">
        <v>147</v>
      </c>
      <c r="F49" s="14">
        <v>1</v>
      </c>
      <c r="G49" s="3">
        <f t="shared" si="0"/>
        <v>1.18</v>
      </c>
    </row>
    <row r="50" spans="1:7">
      <c r="A50" s="3">
        <v>49</v>
      </c>
      <c r="B50" s="12" t="s">
        <v>131</v>
      </c>
      <c r="C50" s="12" t="s">
        <v>148</v>
      </c>
      <c r="D50" s="13" t="s">
        <v>149</v>
      </c>
      <c r="E50" s="12" t="s">
        <v>150</v>
      </c>
      <c r="F50" s="14">
        <v>1</v>
      </c>
      <c r="G50" s="3">
        <f t="shared" si="0"/>
        <v>1.18</v>
      </c>
    </row>
    <row r="51" spans="1:7">
      <c r="A51" s="3">
        <v>50</v>
      </c>
      <c r="B51" s="12" t="s">
        <v>25</v>
      </c>
      <c r="C51" s="12" t="s">
        <v>151</v>
      </c>
      <c r="D51" s="13" t="s">
        <v>152</v>
      </c>
      <c r="E51" s="12" t="s">
        <v>153</v>
      </c>
      <c r="F51" s="14">
        <v>1</v>
      </c>
      <c r="G51" s="3">
        <f t="shared" si="0"/>
        <v>1.18</v>
      </c>
    </row>
    <row r="52" spans="1:7">
      <c r="A52" s="3">
        <v>51</v>
      </c>
      <c r="B52" s="12" t="s">
        <v>154</v>
      </c>
      <c r="C52" s="12" t="s">
        <v>155</v>
      </c>
      <c r="D52" s="13" t="s">
        <v>156</v>
      </c>
      <c r="E52" s="12" t="s">
        <v>157</v>
      </c>
      <c r="F52" s="14">
        <v>1</v>
      </c>
      <c r="G52" s="3">
        <f t="shared" si="0"/>
        <v>1.18</v>
      </c>
    </row>
    <row r="53" spans="1:7">
      <c r="A53" s="3">
        <v>52</v>
      </c>
      <c r="B53" s="12" t="s">
        <v>154</v>
      </c>
      <c r="C53" s="12" t="s">
        <v>158</v>
      </c>
      <c r="D53" s="13" t="s">
        <v>159</v>
      </c>
      <c r="E53" s="12" t="s">
        <v>160</v>
      </c>
      <c r="F53" s="14">
        <v>1</v>
      </c>
      <c r="G53" s="3">
        <f t="shared" si="0"/>
        <v>1.18</v>
      </c>
    </row>
    <row r="54" spans="1:7">
      <c r="A54" s="3">
        <v>53</v>
      </c>
      <c r="B54" s="12" t="s">
        <v>154</v>
      </c>
      <c r="C54" s="12" t="s">
        <v>161</v>
      </c>
      <c r="D54" s="13" t="s">
        <v>162</v>
      </c>
      <c r="E54" s="12" t="s">
        <v>163</v>
      </c>
      <c r="F54" s="14">
        <v>1</v>
      </c>
      <c r="G54" s="3">
        <f t="shared" si="0"/>
        <v>1.18</v>
      </c>
    </row>
    <row r="55" spans="1:7">
      <c r="A55" s="3">
        <v>54</v>
      </c>
      <c r="B55" s="12" t="s">
        <v>154</v>
      </c>
      <c r="C55" s="12" t="s">
        <v>158</v>
      </c>
      <c r="D55" s="13" t="s">
        <v>164</v>
      </c>
      <c r="E55" s="12" t="s">
        <v>165</v>
      </c>
      <c r="F55" s="14">
        <v>1</v>
      </c>
      <c r="G55" s="3">
        <f t="shared" si="0"/>
        <v>1.18</v>
      </c>
    </row>
    <row r="56" spans="1:7">
      <c r="A56" s="3">
        <v>55</v>
      </c>
      <c r="B56" s="12" t="s">
        <v>154</v>
      </c>
      <c r="C56" s="12" t="s">
        <v>154</v>
      </c>
      <c r="D56" s="13" t="s">
        <v>166</v>
      </c>
      <c r="E56" s="12" t="s">
        <v>167</v>
      </c>
      <c r="F56" s="14">
        <v>1</v>
      </c>
      <c r="G56" s="3">
        <f t="shared" si="0"/>
        <v>1.18</v>
      </c>
    </row>
    <row r="57" spans="1:7">
      <c r="A57" s="3">
        <v>56</v>
      </c>
      <c r="B57" s="12" t="s">
        <v>154</v>
      </c>
      <c r="C57" s="12" t="s">
        <v>161</v>
      </c>
      <c r="D57" s="13" t="s">
        <v>168</v>
      </c>
      <c r="E57" s="12" t="s">
        <v>169</v>
      </c>
      <c r="F57" s="14">
        <v>1</v>
      </c>
      <c r="G57" s="3">
        <f t="shared" si="0"/>
        <v>1.18</v>
      </c>
    </row>
    <row r="58" spans="1:7">
      <c r="A58" s="3">
        <v>57</v>
      </c>
      <c r="B58" s="12" t="s">
        <v>154</v>
      </c>
      <c r="C58" s="12" t="s">
        <v>161</v>
      </c>
      <c r="D58" s="13" t="s">
        <v>170</v>
      </c>
      <c r="E58" s="12" t="s">
        <v>171</v>
      </c>
      <c r="F58" s="14">
        <v>1</v>
      </c>
      <c r="G58" s="3">
        <f t="shared" si="0"/>
        <v>1.18</v>
      </c>
    </row>
    <row r="59" spans="1:7">
      <c r="A59" s="3">
        <v>58</v>
      </c>
      <c r="B59" s="12" t="s">
        <v>154</v>
      </c>
      <c r="C59" s="12" t="s">
        <v>172</v>
      </c>
      <c r="D59" s="13" t="s">
        <v>173</v>
      </c>
      <c r="E59" s="12" t="s">
        <v>174</v>
      </c>
      <c r="F59" s="14">
        <v>1</v>
      </c>
      <c r="G59" s="3">
        <f t="shared" si="0"/>
        <v>1.18</v>
      </c>
    </row>
    <row r="60" spans="1:7" ht="39">
      <c r="A60" s="3">
        <v>59</v>
      </c>
      <c r="B60" s="12" t="s">
        <v>154</v>
      </c>
      <c r="C60" s="12" t="s">
        <v>175</v>
      </c>
      <c r="D60" s="13" t="s">
        <v>176</v>
      </c>
      <c r="E60" s="12" t="s">
        <v>177</v>
      </c>
      <c r="F60" s="14">
        <v>1</v>
      </c>
      <c r="G60" s="3">
        <f t="shared" si="0"/>
        <v>1.18</v>
      </c>
    </row>
    <row r="61" spans="1:7" ht="39">
      <c r="A61" s="3">
        <v>60</v>
      </c>
      <c r="B61" s="12" t="s">
        <v>154</v>
      </c>
      <c r="C61" s="12" t="s">
        <v>175</v>
      </c>
      <c r="D61" s="13" t="s">
        <v>178</v>
      </c>
      <c r="E61" s="12" t="s">
        <v>179</v>
      </c>
      <c r="F61" s="14">
        <v>3</v>
      </c>
      <c r="G61" s="3">
        <f t="shared" si="0"/>
        <v>3.54</v>
      </c>
    </row>
    <row r="62" spans="1:7">
      <c r="A62" s="3">
        <v>61</v>
      </c>
      <c r="B62" s="12" t="s">
        <v>154</v>
      </c>
      <c r="C62" s="12" t="s">
        <v>158</v>
      </c>
      <c r="D62" s="13" t="s">
        <v>180</v>
      </c>
      <c r="E62" s="12" t="s">
        <v>181</v>
      </c>
      <c r="F62" s="14">
        <v>2</v>
      </c>
      <c r="G62" s="3">
        <f t="shared" si="0"/>
        <v>2.36</v>
      </c>
    </row>
    <row r="63" spans="1:7" ht="39">
      <c r="A63" s="3">
        <v>62</v>
      </c>
      <c r="B63" s="12" t="s">
        <v>154</v>
      </c>
      <c r="C63" s="12" t="s">
        <v>182</v>
      </c>
      <c r="D63" s="13" t="s">
        <v>183</v>
      </c>
      <c r="E63" s="12" t="s">
        <v>184</v>
      </c>
      <c r="F63" s="14">
        <v>1</v>
      </c>
      <c r="G63" s="3">
        <f t="shared" si="0"/>
        <v>1.18</v>
      </c>
    </row>
    <row r="64" spans="1:7">
      <c r="A64" s="3">
        <v>63</v>
      </c>
      <c r="B64" s="12" t="s">
        <v>154</v>
      </c>
      <c r="C64" s="12" t="s">
        <v>185</v>
      </c>
      <c r="D64" s="13" t="s">
        <v>186</v>
      </c>
      <c r="E64" s="12" t="s">
        <v>187</v>
      </c>
      <c r="F64" s="14">
        <v>2</v>
      </c>
      <c r="G64" s="3">
        <f t="shared" si="0"/>
        <v>2.36</v>
      </c>
    </row>
    <row r="65" spans="1:7">
      <c r="A65" s="3">
        <v>64</v>
      </c>
      <c r="B65" s="12" t="s">
        <v>154</v>
      </c>
      <c r="C65" s="12" t="s">
        <v>188</v>
      </c>
      <c r="D65" s="13" t="s">
        <v>189</v>
      </c>
      <c r="E65" s="12" t="s">
        <v>190</v>
      </c>
      <c r="F65" s="14">
        <v>2</v>
      </c>
      <c r="G65" s="3">
        <f t="shared" si="0"/>
        <v>2.36</v>
      </c>
    </row>
    <row r="66" spans="1:7">
      <c r="A66" s="3">
        <v>65</v>
      </c>
      <c r="B66" s="12" t="s">
        <v>154</v>
      </c>
      <c r="C66" s="12" t="s">
        <v>191</v>
      </c>
      <c r="D66" s="13" t="s">
        <v>192</v>
      </c>
      <c r="E66" s="12" t="s">
        <v>193</v>
      </c>
      <c r="F66" s="14">
        <v>2</v>
      </c>
      <c r="G66" s="3">
        <f t="shared" ref="G66:G129" si="1">F66*1.18</f>
        <v>2.36</v>
      </c>
    </row>
    <row r="67" spans="1:7">
      <c r="A67" s="3">
        <v>66</v>
      </c>
      <c r="B67" s="12" t="s">
        <v>154</v>
      </c>
      <c r="C67" s="12" t="s">
        <v>185</v>
      </c>
      <c r="D67" s="13" t="s">
        <v>194</v>
      </c>
      <c r="E67" s="12" t="s">
        <v>195</v>
      </c>
      <c r="F67" s="14">
        <v>3</v>
      </c>
      <c r="G67" s="3">
        <f t="shared" si="1"/>
        <v>3.54</v>
      </c>
    </row>
    <row r="68" spans="1:7">
      <c r="A68" s="3">
        <v>67</v>
      </c>
      <c r="B68" s="12" t="s">
        <v>154</v>
      </c>
      <c r="C68" s="12" t="s">
        <v>154</v>
      </c>
      <c r="D68" s="13" t="s">
        <v>196</v>
      </c>
      <c r="E68" s="12" t="s">
        <v>197</v>
      </c>
      <c r="F68" s="14">
        <v>2</v>
      </c>
      <c r="G68" s="3">
        <f t="shared" si="1"/>
        <v>2.36</v>
      </c>
    </row>
    <row r="69" spans="1:7">
      <c r="A69" s="3">
        <v>68</v>
      </c>
      <c r="B69" s="12" t="s">
        <v>154</v>
      </c>
      <c r="C69" s="12" t="s">
        <v>155</v>
      </c>
      <c r="D69" s="13" t="s">
        <v>198</v>
      </c>
      <c r="E69" s="12" t="s">
        <v>199</v>
      </c>
      <c r="F69" s="14">
        <v>1</v>
      </c>
      <c r="G69" s="3">
        <f t="shared" si="1"/>
        <v>1.18</v>
      </c>
    </row>
    <row r="70" spans="1:7">
      <c r="A70" s="3">
        <v>69</v>
      </c>
      <c r="B70" s="12" t="s">
        <v>154</v>
      </c>
      <c r="C70" s="12" t="s">
        <v>161</v>
      </c>
      <c r="D70" s="13" t="s">
        <v>200</v>
      </c>
      <c r="E70" s="12" t="s">
        <v>201</v>
      </c>
      <c r="F70" s="14">
        <v>1</v>
      </c>
      <c r="G70" s="3">
        <f t="shared" si="1"/>
        <v>1.18</v>
      </c>
    </row>
    <row r="71" spans="1:7" ht="39">
      <c r="A71" s="3">
        <v>70</v>
      </c>
      <c r="B71" s="12" t="s">
        <v>154</v>
      </c>
      <c r="C71" s="12" t="s">
        <v>175</v>
      </c>
      <c r="D71" s="13" t="s">
        <v>202</v>
      </c>
      <c r="E71" s="12" t="s">
        <v>203</v>
      </c>
      <c r="F71" s="14">
        <v>2</v>
      </c>
      <c r="G71" s="3">
        <f t="shared" si="1"/>
        <v>2.36</v>
      </c>
    </row>
    <row r="72" spans="1:7">
      <c r="A72" s="3">
        <v>71</v>
      </c>
      <c r="B72" s="12" t="s">
        <v>154</v>
      </c>
      <c r="C72" s="12" t="s">
        <v>154</v>
      </c>
      <c r="D72" s="13" t="s">
        <v>204</v>
      </c>
      <c r="E72" s="12" t="s">
        <v>205</v>
      </c>
      <c r="F72" s="14">
        <v>1</v>
      </c>
      <c r="G72" s="3">
        <f t="shared" si="1"/>
        <v>1.18</v>
      </c>
    </row>
    <row r="73" spans="1:7">
      <c r="A73" s="3">
        <v>72</v>
      </c>
      <c r="B73" s="12" t="s">
        <v>154</v>
      </c>
      <c r="C73" s="12" t="s">
        <v>158</v>
      </c>
      <c r="D73" s="13" t="s">
        <v>206</v>
      </c>
      <c r="E73" s="12" t="s">
        <v>207</v>
      </c>
      <c r="F73" s="14">
        <v>2</v>
      </c>
      <c r="G73" s="3">
        <f t="shared" si="1"/>
        <v>2.36</v>
      </c>
    </row>
    <row r="74" spans="1:7">
      <c r="A74" s="3">
        <v>73</v>
      </c>
      <c r="B74" s="12" t="s">
        <v>154</v>
      </c>
      <c r="C74" s="12" t="s">
        <v>188</v>
      </c>
      <c r="D74" s="13" t="s">
        <v>208</v>
      </c>
      <c r="E74" s="12" t="s">
        <v>209</v>
      </c>
      <c r="F74" s="14">
        <v>1</v>
      </c>
      <c r="G74" s="3">
        <f t="shared" si="1"/>
        <v>1.18</v>
      </c>
    </row>
    <row r="75" spans="1:7">
      <c r="A75" s="3">
        <v>74</v>
      </c>
      <c r="B75" s="12" t="s">
        <v>154</v>
      </c>
      <c r="C75" s="12" t="s">
        <v>191</v>
      </c>
      <c r="D75" s="13" t="s">
        <v>210</v>
      </c>
      <c r="E75" s="12" t="s">
        <v>211</v>
      </c>
      <c r="F75" s="14">
        <v>2</v>
      </c>
      <c r="G75" s="3">
        <f t="shared" si="1"/>
        <v>2.36</v>
      </c>
    </row>
    <row r="76" spans="1:7">
      <c r="A76" s="3">
        <v>75</v>
      </c>
      <c r="B76" s="12" t="s">
        <v>154</v>
      </c>
      <c r="C76" s="12" t="s">
        <v>188</v>
      </c>
      <c r="D76" s="13" t="s">
        <v>212</v>
      </c>
      <c r="E76" s="12" t="s">
        <v>213</v>
      </c>
      <c r="F76" s="14">
        <v>1</v>
      </c>
      <c r="G76" s="3">
        <f t="shared" si="1"/>
        <v>1.18</v>
      </c>
    </row>
    <row r="77" spans="1:7">
      <c r="A77" s="3">
        <v>76</v>
      </c>
      <c r="B77" s="12" t="s">
        <v>154</v>
      </c>
      <c r="C77" s="12" t="s">
        <v>172</v>
      </c>
      <c r="D77" s="13" t="s">
        <v>214</v>
      </c>
      <c r="E77" s="12" t="s">
        <v>215</v>
      </c>
      <c r="F77" s="14">
        <v>2</v>
      </c>
      <c r="G77" s="3">
        <f t="shared" si="1"/>
        <v>2.36</v>
      </c>
    </row>
    <row r="78" spans="1:7">
      <c r="A78" s="3">
        <v>77</v>
      </c>
      <c r="B78" s="12" t="s">
        <v>154</v>
      </c>
      <c r="C78" s="12" t="s">
        <v>185</v>
      </c>
      <c r="D78" s="13" t="s">
        <v>216</v>
      </c>
      <c r="E78" s="12" t="s">
        <v>217</v>
      </c>
      <c r="F78" s="14">
        <v>2</v>
      </c>
      <c r="G78" s="3">
        <f t="shared" si="1"/>
        <v>2.36</v>
      </c>
    </row>
    <row r="79" spans="1:7">
      <c r="A79" s="3">
        <v>78</v>
      </c>
      <c r="B79" s="12" t="s">
        <v>154</v>
      </c>
      <c r="C79" s="12" t="s">
        <v>154</v>
      </c>
      <c r="D79" s="13" t="s">
        <v>218</v>
      </c>
      <c r="E79" s="12" t="s">
        <v>219</v>
      </c>
      <c r="F79" s="14">
        <v>1</v>
      </c>
      <c r="G79" s="3">
        <f t="shared" si="1"/>
        <v>1.18</v>
      </c>
    </row>
    <row r="80" spans="1:7">
      <c r="A80" s="3">
        <v>79</v>
      </c>
      <c r="B80" s="12" t="s">
        <v>154</v>
      </c>
      <c r="C80" s="12" t="s">
        <v>158</v>
      </c>
      <c r="D80" s="13" t="s">
        <v>220</v>
      </c>
      <c r="E80" s="12" t="s">
        <v>221</v>
      </c>
      <c r="F80" s="14">
        <v>2</v>
      </c>
      <c r="G80" s="3">
        <f t="shared" si="1"/>
        <v>2.36</v>
      </c>
    </row>
    <row r="81" spans="1:7">
      <c r="A81" s="3">
        <v>80</v>
      </c>
      <c r="B81" s="12" t="s">
        <v>154</v>
      </c>
      <c r="C81" s="12" t="s">
        <v>188</v>
      </c>
      <c r="D81" s="13" t="s">
        <v>222</v>
      </c>
      <c r="E81" s="12" t="s">
        <v>223</v>
      </c>
      <c r="F81" s="14">
        <v>1</v>
      </c>
      <c r="G81" s="3">
        <f t="shared" si="1"/>
        <v>1.18</v>
      </c>
    </row>
    <row r="82" spans="1:7">
      <c r="A82" s="3">
        <v>81</v>
      </c>
      <c r="B82" s="12" t="s">
        <v>154</v>
      </c>
      <c r="C82" s="12" t="s">
        <v>158</v>
      </c>
      <c r="D82" s="13" t="s">
        <v>224</v>
      </c>
      <c r="E82" s="12" t="s">
        <v>225</v>
      </c>
      <c r="F82" s="14">
        <v>1</v>
      </c>
      <c r="G82" s="3">
        <f t="shared" si="1"/>
        <v>1.18</v>
      </c>
    </row>
    <row r="83" spans="1:7">
      <c r="A83" s="3">
        <v>82</v>
      </c>
      <c r="B83" s="12" t="s">
        <v>154</v>
      </c>
      <c r="C83" s="12" t="s">
        <v>155</v>
      </c>
      <c r="D83" s="13" t="s">
        <v>226</v>
      </c>
      <c r="E83" s="12" t="s">
        <v>227</v>
      </c>
      <c r="F83" s="14">
        <v>2</v>
      </c>
      <c r="G83" s="3">
        <f t="shared" si="1"/>
        <v>2.36</v>
      </c>
    </row>
    <row r="84" spans="1:7">
      <c r="A84" s="3">
        <v>83</v>
      </c>
      <c r="B84" s="12" t="s">
        <v>154</v>
      </c>
      <c r="C84" s="12" t="s">
        <v>172</v>
      </c>
      <c r="D84" s="13" t="s">
        <v>228</v>
      </c>
      <c r="E84" s="12" t="s">
        <v>229</v>
      </c>
      <c r="F84" s="14">
        <v>2</v>
      </c>
      <c r="G84" s="3">
        <f t="shared" si="1"/>
        <v>2.36</v>
      </c>
    </row>
    <row r="85" spans="1:7">
      <c r="A85" s="3">
        <v>84</v>
      </c>
      <c r="B85" s="12" t="s">
        <v>154</v>
      </c>
      <c r="C85" s="12" t="s">
        <v>154</v>
      </c>
      <c r="D85" s="13" t="s">
        <v>230</v>
      </c>
      <c r="E85" s="12" t="s">
        <v>231</v>
      </c>
      <c r="F85" s="14">
        <v>2</v>
      </c>
      <c r="G85" s="3">
        <f t="shared" si="1"/>
        <v>2.36</v>
      </c>
    </row>
    <row r="86" spans="1:7">
      <c r="A86" s="3">
        <v>85</v>
      </c>
      <c r="B86" s="12" t="s">
        <v>154</v>
      </c>
      <c r="C86" s="12" t="s">
        <v>161</v>
      </c>
      <c r="D86" s="13" t="s">
        <v>232</v>
      </c>
      <c r="E86" s="12" t="s">
        <v>233</v>
      </c>
      <c r="F86" s="14">
        <v>2</v>
      </c>
      <c r="G86" s="3">
        <f t="shared" si="1"/>
        <v>2.36</v>
      </c>
    </row>
    <row r="87" spans="1:7">
      <c r="A87" s="3">
        <v>86</v>
      </c>
      <c r="B87" s="12" t="s">
        <v>154</v>
      </c>
      <c r="C87" s="12" t="s">
        <v>172</v>
      </c>
      <c r="D87" s="13" t="s">
        <v>234</v>
      </c>
      <c r="E87" s="12" t="s">
        <v>235</v>
      </c>
      <c r="F87" s="14">
        <v>2</v>
      </c>
      <c r="G87" s="3">
        <f t="shared" si="1"/>
        <v>2.36</v>
      </c>
    </row>
    <row r="88" spans="1:7">
      <c r="A88" s="3">
        <v>87</v>
      </c>
      <c r="B88" s="12" t="s">
        <v>154</v>
      </c>
      <c r="C88" s="12" t="s">
        <v>158</v>
      </c>
      <c r="D88" s="13" t="s">
        <v>236</v>
      </c>
      <c r="E88" s="12" t="s">
        <v>237</v>
      </c>
      <c r="F88" s="14">
        <v>2</v>
      </c>
      <c r="G88" s="3">
        <f t="shared" si="1"/>
        <v>2.36</v>
      </c>
    </row>
    <row r="89" spans="1:7">
      <c r="A89" s="3">
        <v>88</v>
      </c>
      <c r="B89" s="12" t="s">
        <v>154</v>
      </c>
      <c r="C89" s="12" t="s">
        <v>185</v>
      </c>
      <c r="D89" s="13" t="s">
        <v>238</v>
      </c>
      <c r="E89" s="12" t="s">
        <v>239</v>
      </c>
      <c r="F89" s="14">
        <v>1</v>
      </c>
      <c r="G89" s="3">
        <f t="shared" si="1"/>
        <v>1.18</v>
      </c>
    </row>
    <row r="90" spans="1:7">
      <c r="A90" s="3">
        <v>89</v>
      </c>
      <c r="B90" s="12" t="s">
        <v>154</v>
      </c>
      <c r="C90" s="12" t="s">
        <v>185</v>
      </c>
      <c r="D90" s="13" t="s">
        <v>240</v>
      </c>
      <c r="E90" s="12" t="s">
        <v>241</v>
      </c>
      <c r="F90" s="14">
        <v>1</v>
      </c>
      <c r="G90" s="3">
        <f t="shared" si="1"/>
        <v>1.18</v>
      </c>
    </row>
    <row r="91" spans="1:7" ht="39">
      <c r="A91" s="3">
        <v>90</v>
      </c>
      <c r="B91" s="12" t="s">
        <v>154</v>
      </c>
      <c r="C91" s="12" t="s">
        <v>175</v>
      </c>
      <c r="D91" s="13" t="s">
        <v>242</v>
      </c>
      <c r="E91" s="12" t="s">
        <v>243</v>
      </c>
      <c r="F91" s="14">
        <v>2</v>
      </c>
      <c r="G91" s="3">
        <f t="shared" si="1"/>
        <v>2.36</v>
      </c>
    </row>
    <row r="92" spans="1:7">
      <c r="A92" s="3">
        <v>91</v>
      </c>
      <c r="B92" s="12" t="s">
        <v>154</v>
      </c>
      <c r="C92" s="12" t="s">
        <v>161</v>
      </c>
      <c r="D92" s="13" t="s">
        <v>244</v>
      </c>
      <c r="E92" s="12" t="s">
        <v>245</v>
      </c>
      <c r="F92" s="14">
        <v>2</v>
      </c>
      <c r="G92" s="3">
        <f t="shared" si="1"/>
        <v>2.36</v>
      </c>
    </row>
    <row r="93" spans="1:7">
      <c r="A93" s="3">
        <v>92</v>
      </c>
      <c r="B93" s="12" t="s">
        <v>154</v>
      </c>
      <c r="C93" s="12" t="s">
        <v>161</v>
      </c>
      <c r="D93" s="13" t="s">
        <v>246</v>
      </c>
      <c r="E93" s="12" t="s">
        <v>247</v>
      </c>
      <c r="F93" s="14">
        <v>2</v>
      </c>
      <c r="G93" s="3">
        <f t="shared" si="1"/>
        <v>2.36</v>
      </c>
    </row>
    <row r="94" spans="1:7" ht="39">
      <c r="A94" s="3">
        <v>93</v>
      </c>
      <c r="B94" s="12" t="s">
        <v>154</v>
      </c>
      <c r="C94" s="12" t="s">
        <v>175</v>
      </c>
      <c r="D94" s="13" t="s">
        <v>248</v>
      </c>
      <c r="E94" s="12" t="s">
        <v>249</v>
      </c>
      <c r="F94" s="14">
        <v>1</v>
      </c>
      <c r="G94" s="3">
        <f t="shared" si="1"/>
        <v>1.18</v>
      </c>
    </row>
    <row r="95" spans="1:7">
      <c r="A95" s="3">
        <v>94</v>
      </c>
      <c r="B95" s="12" t="s">
        <v>154</v>
      </c>
      <c r="C95" s="12" t="s">
        <v>161</v>
      </c>
      <c r="D95" s="13" t="s">
        <v>250</v>
      </c>
      <c r="E95" s="12" t="s">
        <v>251</v>
      </c>
      <c r="F95" s="14">
        <v>2</v>
      </c>
      <c r="G95" s="3">
        <f t="shared" si="1"/>
        <v>2.36</v>
      </c>
    </row>
    <row r="96" spans="1:7">
      <c r="A96" s="3">
        <v>95</v>
      </c>
      <c r="B96" s="12" t="s">
        <v>154</v>
      </c>
      <c r="C96" s="12" t="s">
        <v>155</v>
      </c>
      <c r="D96" s="13" t="s">
        <v>252</v>
      </c>
      <c r="E96" s="12" t="s">
        <v>253</v>
      </c>
      <c r="F96" s="14">
        <v>2</v>
      </c>
      <c r="G96" s="3">
        <f t="shared" si="1"/>
        <v>2.36</v>
      </c>
    </row>
    <row r="97" spans="1:7">
      <c r="A97" s="3">
        <v>96</v>
      </c>
      <c r="B97" s="12" t="s">
        <v>154</v>
      </c>
      <c r="C97" s="12" t="s">
        <v>154</v>
      </c>
      <c r="D97" s="13" t="s">
        <v>254</v>
      </c>
      <c r="E97" s="12" t="s">
        <v>255</v>
      </c>
      <c r="F97" s="14">
        <v>1</v>
      </c>
      <c r="G97" s="3">
        <f t="shared" si="1"/>
        <v>1.18</v>
      </c>
    </row>
    <row r="98" spans="1:7">
      <c r="A98" s="3">
        <v>97</v>
      </c>
      <c r="B98" s="12" t="s">
        <v>154</v>
      </c>
      <c r="C98" s="12" t="s">
        <v>188</v>
      </c>
      <c r="D98" s="13" t="s">
        <v>256</v>
      </c>
      <c r="E98" s="12" t="s">
        <v>257</v>
      </c>
      <c r="F98" s="14">
        <v>1</v>
      </c>
      <c r="G98" s="3">
        <f t="shared" si="1"/>
        <v>1.18</v>
      </c>
    </row>
    <row r="99" spans="1:7">
      <c r="A99" s="3">
        <v>98</v>
      </c>
      <c r="B99" s="12" t="s">
        <v>154</v>
      </c>
      <c r="C99" s="12" t="s">
        <v>191</v>
      </c>
      <c r="D99" s="13" t="s">
        <v>258</v>
      </c>
      <c r="E99" s="12" t="s">
        <v>259</v>
      </c>
      <c r="F99" s="14">
        <v>1</v>
      </c>
      <c r="G99" s="3">
        <f t="shared" si="1"/>
        <v>1.18</v>
      </c>
    </row>
    <row r="100" spans="1:7">
      <c r="A100" s="3">
        <v>99</v>
      </c>
      <c r="B100" s="12" t="s">
        <v>154</v>
      </c>
      <c r="C100" s="12" t="s">
        <v>185</v>
      </c>
      <c r="D100" s="13" t="s">
        <v>260</v>
      </c>
      <c r="E100" s="12" t="s">
        <v>261</v>
      </c>
      <c r="F100" s="14">
        <v>1</v>
      </c>
      <c r="G100" s="3">
        <f t="shared" si="1"/>
        <v>1.18</v>
      </c>
    </row>
    <row r="101" spans="1:7">
      <c r="A101" s="3">
        <v>100</v>
      </c>
      <c r="B101" s="12" t="s">
        <v>154</v>
      </c>
      <c r="C101" s="12" t="s">
        <v>172</v>
      </c>
      <c r="D101" s="13" t="s">
        <v>262</v>
      </c>
      <c r="E101" s="12" t="s">
        <v>263</v>
      </c>
      <c r="F101" s="14">
        <v>1</v>
      </c>
      <c r="G101" s="3">
        <f t="shared" si="1"/>
        <v>1.18</v>
      </c>
    </row>
    <row r="102" spans="1:7">
      <c r="A102" s="3">
        <v>101</v>
      </c>
      <c r="B102" s="12" t="s">
        <v>154</v>
      </c>
      <c r="C102" s="12" t="s">
        <v>191</v>
      </c>
      <c r="D102" s="13" t="s">
        <v>264</v>
      </c>
      <c r="E102" s="12" t="s">
        <v>265</v>
      </c>
      <c r="F102" s="14">
        <v>1</v>
      </c>
      <c r="G102" s="3">
        <f t="shared" si="1"/>
        <v>1.18</v>
      </c>
    </row>
    <row r="103" spans="1:7">
      <c r="A103" s="3">
        <v>102</v>
      </c>
      <c r="B103" s="12" t="s">
        <v>154</v>
      </c>
      <c r="C103" s="12" t="s">
        <v>155</v>
      </c>
      <c r="D103" s="13" t="s">
        <v>266</v>
      </c>
      <c r="E103" s="12" t="s">
        <v>267</v>
      </c>
      <c r="F103" s="14">
        <v>1</v>
      </c>
      <c r="G103" s="3">
        <f t="shared" si="1"/>
        <v>1.18</v>
      </c>
    </row>
    <row r="104" spans="1:7" ht="39">
      <c r="A104" s="3">
        <v>103</v>
      </c>
      <c r="B104" s="12" t="s">
        <v>154</v>
      </c>
      <c r="C104" s="12" t="s">
        <v>175</v>
      </c>
      <c r="D104" s="13" t="s">
        <v>268</v>
      </c>
      <c r="E104" s="12" t="s">
        <v>269</v>
      </c>
      <c r="F104" s="14">
        <v>1</v>
      </c>
      <c r="G104" s="3">
        <f t="shared" si="1"/>
        <v>1.18</v>
      </c>
    </row>
    <row r="105" spans="1:7">
      <c r="A105" s="3">
        <v>104</v>
      </c>
      <c r="B105" s="12" t="s">
        <v>154</v>
      </c>
      <c r="C105" s="12" t="s">
        <v>188</v>
      </c>
      <c r="D105" s="13" t="s">
        <v>270</v>
      </c>
      <c r="E105" s="12" t="s">
        <v>271</v>
      </c>
      <c r="F105" s="14">
        <v>1</v>
      </c>
      <c r="G105" s="3">
        <f t="shared" si="1"/>
        <v>1.18</v>
      </c>
    </row>
    <row r="106" spans="1:7">
      <c r="A106" s="3">
        <v>105</v>
      </c>
      <c r="B106" s="12" t="s">
        <v>154</v>
      </c>
      <c r="C106" s="12" t="s">
        <v>154</v>
      </c>
      <c r="D106" s="13" t="s">
        <v>272</v>
      </c>
      <c r="E106" s="12" t="s">
        <v>273</v>
      </c>
      <c r="F106" s="14">
        <v>1</v>
      </c>
      <c r="G106" s="3">
        <f t="shared" si="1"/>
        <v>1.18</v>
      </c>
    </row>
    <row r="107" spans="1:7">
      <c r="A107" s="3">
        <v>106</v>
      </c>
      <c r="B107" s="12" t="s">
        <v>154</v>
      </c>
      <c r="C107" s="12" t="s">
        <v>191</v>
      </c>
      <c r="D107" s="13" t="s">
        <v>274</v>
      </c>
      <c r="E107" s="12" t="s">
        <v>275</v>
      </c>
      <c r="F107" s="14">
        <v>1</v>
      </c>
      <c r="G107" s="3">
        <f t="shared" si="1"/>
        <v>1.18</v>
      </c>
    </row>
    <row r="108" spans="1:7">
      <c r="A108" s="3">
        <v>107</v>
      </c>
      <c r="B108" s="12" t="s">
        <v>154</v>
      </c>
      <c r="C108" s="12" t="s">
        <v>188</v>
      </c>
      <c r="D108" s="13" t="s">
        <v>276</v>
      </c>
      <c r="E108" s="12" t="s">
        <v>277</v>
      </c>
      <c r="F108" s="14">
        <v>1</v>
      </c>
      <c r="G108" s="3">
        <f t="shared" si="1"/>
        <v>1.18</v>
      </c>
    </row>
    <row r="109" spans="1:7">
      <c r="A109" s="3">
        <v>108</v>
      </c>
      <c r="B109" s="12" t="s">
        <v>154</v>
      </c>
      <c r="C109" s="12" t="s">
        <v>161</v>
      </c>
      <c r="D109" s="13" t="s">
        <v>278</v>
      </c>
      <c r="E109" s="12" t="s">
        <v>279</v>
      </c>
      <c r="F109" s="14">
        <v>1</v>
      </c>
      <c r="G109" s="3">
        <f t="shared" si="1"/>
        <v>1.18</v>
      </c>
    </row>
    <row r="110" spans="1:7">
      <c r="A110" s="3">
        <v>109</v>
      </c>
      <c r="B110" s="12" t="s">
        <v>154</v>
      </c>
      <c r="C110" s="12" t="s">
        <v>154</v>
      </c>
      <c r="D110" s="13" t="s">
        <v>280</v>
      </c>
      <c r="E110" s="12" t="s">
        <v>281</v>
      </c>
      <c r="F110" s="14">
        <v>1</v>
      </c>
      <c r="G110" s="3">
        <f t="shared" si="1"/>
        <v>1.18</v>
      </c>
    </row>
    <row r="111" spans="1:7" ht="39">
      <c r="A111" s="3">
        <v>110</v>
      </c>
      <c r="B111" s="12" t="s">
        <v>154</v>
      </c>
      <c r="C111" s="12" t="s">
        <v>182</v>
      </c>
      <c r="D111" s="13" t="s">
        <v>282</v>
      </c>
      <c r="E111" s="12" t="s">
        <v>283</v>
      </c>
      <c r="F111" s="14">
        <v>1</v>
      </c>
      <c r="G111" s="3">
        <f t="shared" si="1"/>
        <v>1.18</v>
      </c>
    </row>
    <row r="112" spans="1:7">
      <c r="A112" s="3">
        <v>111</v>
      </c>
      <c r="B112" s="12" t="s">
        <v>154</v>
      </c>
      <c r="C112" s="12" t="s">
        <v>154</v>
      </c>
      <c r="D112" s="13" t="s">
        <v>284</v>
      </c>
      <c r="E112" s="12" t="s">
        <v>285</v>
      </c>
      <c r="F112" s="14">
        <v>1</v>
      </c>
      <c r="G112" s="3">
        <f t="shared" si="1"/>
        <v>1.18</v>
      </c>
    </row>
    <row r="113" spans="1:7">
      <c r="A113" s="3">
        <v>112</v>
      </c>
      <c r="B113" s="12" t="s">
        <v>154</v>
      </c>
      <c r="C113" s="12" t="s">
        <v>155</v>
      </c>
      <c r="D113" s="13" t="s">
        <v>286</v>
      </c>
      <c r="E113" s="12" t="s">
        <v>287</v>
      </c>
      <c r="F113" s="14">
        <v>1</v>
      </c>
      <c r="G113" s="3">
        <f t="shared" si="1"/>
        <v>1.18</v>
      </c>
    </row>
    <row r="114" spans="1:7" ht="39">
      <c r="A114" s="3">
        <v>113</v>
      </c>
      <c r="B114" s="12" t="s">
        <v>154</v>
      </c>
      <c r="C114" s="12" t="s">
        <v>175</v>
      </c>
      <c r="D114" s="13" t="s">
        <v>288</v>
      </c>
      <c r="E114" s="12" t="s">
        <v>289</v>
      </c>
      <c r="F114" s="14">
        <v>1</v>
      </c>
      <c r="G114" s="3">
        <f t="shared" si="1"/>
        <v>1.18</v>
      </c>
    </row>
    <row r="115" spans="1:7" ht="39">
      <c r="A115" s="3">
        <v>114</v>
      </c>
      <c r="B115" s="12" t="s">
        <v>154</v>
      </c>
      <c r="C115" s="12" t="s">
        <v>175</v>
      </c>
      <c r="D115" s="13" t="s">
        <v>290</v>
      </c>
      <c r="E115" s="12" t="s">
        <v>291</v>
      </c>
      <c r="F115" s="14">
        <v>1</v>
      </c>
      <c r="G115" s="3">
        <f t="shared" si="1"/>
        <v>1.18</v>
      </c>
    </row>
    <row r="116" spans="1:7">
      <c r="A116" s="3">
        <v>115</v>
      </c>
      <c r="B116" s="12" t="s">
        <v>154</v>
      </c>
      <c r="C116" s="12" t="s">
        <v>158</v>
      </c>
      <c r="D116" s="13" t="s">
        <v>292</v>
      </c>
      <c r="E116" s="12" t="s">
        <v>293</v>
      </c>
      <c r="F116" s="14">
        <v>1</v>
      </c>
      <c r="G116" s="3">
        <f t="shared" si="1"/>
        <v>1.18</v>
      </c>
    </row>
    <row r="117" spans="1:7">
      <c r="A117" s="3">
        <v>116</v>
      </c>
      <c r="B117" s="12" t="s">
        <v>154</v>
      </c>
      <c r="C117" s="12" t="s">
        <v>191</v>
      </c>
      <c r="D117" s="13" t="s">
        <v>294</v>
      </c>
      <c r="E117" s="12" t="s">
        <v>295</v>
      </c>
      <c r="F117" s="14">
        <v>1</v>
      </c>
      <c r="G117" s="3">
        <f t="shared" si="1"/>
        <v>1.18</v>
      </c>
    </row>
    <row r="118" spans="1:7" ht="39">
      <c r="A118" s="3">
        <v>117</v>
      </c>
      <c r="B118" s="12" t="s">
        <v>154</v>
      </c>
      <c r="C118" s="12" t="s">
        <v>175</v>
      </c>
      <c r="D118" s="13" t="s">
        <v>296</v>
      </c>
      <c r="E118" s="12" t="s">
        <v>297</v>
      </c>
      <c r="F118" s="14">
        <v>1</v>
      </c>
      <c r="G118" s="3">
        <f t="shared" si="1"/>
        <v>1.18</v>
      </c>
    </row>
    <row r="119" spans="1:7">
      <c r="A119" s="3">
        <v>118</v>
      </c>
      <c r="B119" s="12" t="s">
        <v>154</v>
      </c>
      <c r="C119" s="12" t="s">
        <v>172</v>
      </c>
      <c r="D119" s="13" t="s">
        <v>298</v>
      </c>
      <c r="E119" s="12" t="s">
        <v>299</v>
      </c>
      <c r="F119" s="14">
        <v>1</v>
      </c>
      <c r="G119" s="3">
        <f t="shared" si="1"/>
        <v>1.18</v>
      </c>
    </row>
    <row r="120" spans="1:7">
      <c r="A120" s="3">
        <v>119</v>
      </c>
      <c r="B120" s="12" t="s">
        <v>154</v>
      </c>
      <c r="C120" s="12" t="s">
        <v>161</v>
      </c>
      <c r="D120" s="13" t="s">
        <v>300</v>
      </c>
      <c r="E120" s="12" t="s">
        <v>301</v>
      </c>
      <c r="F120" s="14">
        <v>1</v>
      </c>
      <c r="G120" s="3">
        <f t="shared" si="1"/>
        <v>1.18</v>
      </c>
    </row>
    <row r="121" spans="1:7">
      <c r="A121" s="3">
        <v>120</v>
      </c>
      <c r="B121" s="12" t="s">
        <v>154</v>
      </c>
      <c r="C121" s="12" t="s">
        <v>191</v>
      </c>
      <c r="D121" s="13" t="s">
        <v>302</v>
      </c>
      <c r="E121" s="12" t="s">
        <v>303</v>
      </c>
      <c r="F121" s="14">
        <v>1</v>
      </c>
      <c r="G121" s="3">
        <f t="shared" si="1"/>
        <v>1.18</v>
      </c>
    </row>
    <row r="122" spans="1:7">
      <c r="A122" s="3">
        <v>121</v>
      </c>
      <c r="B122" s="12" t="s">
        <v>154</v>
      </c>
      <c r="C122" s="12" t="s">
        <v>191</v>
      </c>
      <c r="D122" s="13" t="s">
        <v>304</v>
      </c>
      <c r="E122" s="12" t="s">
        <v>305</v>
      </c>
      <c r="F122" s="14">
        <v>1</v>
      </c>
      <c r="G122" s="3">
        <f t="shared" si="1"/>
        <v>1.18</v>
      </c>
    </row>
    <row r="123" spans="1:7" ht="39">
      <c r="A123" s="3">
        <v>122</v>
      </c>
      <c r="B123" s="12" t="s">
        <v>154</v>
      </c>
      <c r="C123" s="12" t="s">
        <v>175</v>
      </c>
      <c r="D123" s="13" t="s">
        <v>306</v>
      </c>
      <c r="E123" s="12" t="s">
        <v>307</v>
      </c>
      <c r="F123" s="14">
        <v>1</v>
      </c>
      <c r="G123" s="3">
        <f t="shared" si="1"/>
        <v>1.18</v>
      </c>
    </row>
    <row r="124" spans="1:7" ht="26.25">
      <c r="A124" s="3">
        <v>123</v>
      </c>
      <c r="B124" s="12" t="s">
        <v>154</v>
      </c>
      <c r="C124" s="12" t="s">
        <v>154</v>
      </c>
      <c r="D124" s="13" t="s">
        <v>308</v>
      </c>
      <c r="E124" s="12" t="s">
        <v>309</v>
      </c>
      <c r="F124" s="14">
        <v>1</v>
      </c>
      <c r="G124" s="3">
        <f t="shared" si="1"/>
        <v>1.18</v>
      </c>
    </row>
    <row r="125" spans="1:7">
      <c r="A125" s="3">
        <v>124</v>
      </c>
      <c r="B125" s="12" t="s">
        <v>154</v>
      </c>
      <c r="C125" s="12" t="s">
        <v>155</v>
      </c>
      <c r="D125" s="13" t="s">
        <v>310</v>
      </c>
      <c r="E125" s="12" t="s">
        <v>311</v>
      </c>
      <c r="F125" s="14">
        <v>1</v>
      </c>
      <c r="G125" s="3">
        <f t="shared" si="1"/>
        <v>1.18</v>
      </c>
    </row>
    <row r="126" spans="1:7">
      <c r="A126" s="3">
        <v>125</v>
      </c>
      <c r="B126" s="12" t="s">
        <v>154</v>
      </c>
      <c r="C126" s="12" t="s">
        <v>154</v>
      </c>
      <c r="D126" s="13" t="s">
        <v>312</v>
      </c>
      <c r="E126" s="12" t="s">
        <v>313</v>
      </c>
      <c r="F126" s="14">
        <v>1</v>
      </c>
      <c r="G126" s="3">
        <f t="shared" si="1"/>
        <v>1.18</v>
      </c>
    </row>
    <row r="127" spans="1:7" ht="39">
      <c r="A127" s="3">
        <v>126</v>
      </c>
      <c r="B127" s="12" t="s">
        <v>154</v>
      </c>
      <c r="C127" s="12" t="s">
        <v>175</v>
      </c>
      <c r="D127" s="13" t="s">
        <v>314</v>
      </c>
      <c r="E127" s="12" t="s">
        <v>315</v>
      </c>
      <c r="F127" s="14">
        <v>1</v>
      </c>
      <c r="G127" s="3">
        <f t="shared" si="1"/>
        <v>1.18</v>
      </c>
    </row>
    <row r="128" spans="1:7">
      <c r="A128" s="3">
        <v>127</v>
      </c>
      <c r="B128" s="12" t="s">
        <v>154</v>
      </c>
      <c r="C128" s="12" t="s">
        <v>172</v>
      </c>
      <c r="D128" s="13" t="s">
        <v>316</v>
      </c>
      <c r="E128" s="12" t="s">
        <v>317</v>
      </c>
      <c r="F128" s="14">
        <v>1</v>
      </c>
      <c r="G128" s="3">
        <f t="shared" si="1"/>
        <v>1.18</v>
      </c>
    </row>
    <row r="129" spans="1:7" ht="39">
      <c r="A129" s="3">
        <v>128</v>
      </c>
      <c r="B129" s="12" t="s">
        <v>154</v>
      </c>
      <c r="C129" s="12" t="s">
        <v>182</v>
      </c>
      <c r="D129" s="13" t="s">
        <v>318</v>
      </c>
      <c r="E129" s="12" t="s">
        <v>319</v>
      </c>
      <c r="F129" s="14">
        <v>1</v>
      </c>
      <c r="G129" s="3">
        <f t="shared" si="1"/>
        <v>1.18</v>
      </c>
    </row>
    <row r="130" spans="1:7" ht="39">
      <c r="A130" s="3">
        <v>129</v>
      </c>
      <c r="B130" s="12" t="s">
        <v>154</v>
      </c>
      <c r="C130" s="12" t="s">
        <v>182</v>
      </c>
      <c r="D130" s="13" t="s">
        <v>320</v>
      </c>
      <c r="E130" s="12" t="s">
        <v>321</v>
      </c>
      <c r="F130" s="14">
        <v>1</v>
      </c>
      <c r="G130" s="3">
        <f t="shared" ref="G130:G169" si="2">F130*1.18</f>
        <v>1.18</v>
      </c>
    </row>
    <row r="131" spans="1:7">
      <c r="A131" s="3">
        <v>130</v>
      </c>
      <c r="B131" s="12" t="s">
        <v>154</v>
      </c>
      <c r="C131" s="12" t="s">
        <v>185</v>
      </c>
      <c r="D131" s="13" t="s">
        <v>322</v>
      </c>
      <c r="E131" s="12" t="s">
        <v>323</v>
      </c>
      <c r="F131" s="14">
        <v>1</v>
      </c>
      <c r="G131" s="3">
        <f t="shared" si="2"/>
        <v>1.18</v>
      </c>
    </row>
    <row r="132" spans="1:7">
      <c r="A132" s="3">
        <v>131</v>
      </c>
      <c r="B132" s="12" t="s">
        <v>154</v>
      </c>
      <c r="C132" s="12" t="s">
        <v>154</v>
      </c>
      <c r="D132" s="13" t="s">
        <v>324</v>
      </c>
      <c r="E132" s="12" t="s">
        <v>325</v>
      </c>
      <c r="F132" s="14">
        <v>1</v>
      </c>
      <c r="G132" s="3">
        <f t="shared" si="2"/>
        <v>1.18</v>
      </c>
    </row>
    <row r="133" spans="1:7">
      <c r="A133" s="3">
        <v>132</v>
      </c>
      <c r="B133" s="12" t="s">
        <v>154</v>
      </c>
      <c r="C133" s="12" t="s">
        <v>155</v>
      </c>
      <c r="D133" s="13" t="s">
        <v>326</v>
      </c>
      <c r="E133" s="12" t="s">
        <v>327</v>
      </c>
      <c r="F133" s="14">
        <v>1</v>
      </c>
      <c r="G133" s="3">
        <f t="shared" si="2"/>
        <v>1.18</v>
      </c>
    </row>
    <row r="134" spans="1:7">
      <c r="A134" s="3">
        <v>133</v>
      </c>
      <c r="B134" s="12" t="s">
        <v>154</v>
      </c>
      <c r="C134" s="12" t="s">
        <v>161</v>
      </c>
      <c r="D134" s="13" t="s">
        <v>328</v>
      </c>
      <c r="E134" s="12" t="s">
        <v>329</v>
      </c>
      <c r="F134" s="14">
        <v>1</v>
      </c>
      <c r="G134" s="3">
        <f t="shared" si="2"/>
        <v>1.18</v>
      </c>
    </row>
    <row r="135" spans="1:7">
      <c r="A135" s="3">
        <v>134</v>
      </c>
      <c r="B135" s="12" t="s">
        <v>154</v>
      </c>
      <c r="C135" s="12" t="s">
        <v>188</v>
      </c>
      <c r="D135" s="13" t="s">
        <v>330</v>
      </c>
      <c r="E135" s="12" t="s">
        <v>331</v>
      </c>
      <c r="F135" s="14">
        <v>1</v>
      </c>
      <c r="G135" s="3">
        <f t="shared" si="2"/>
        <v>1.18</v>
      </c>
    </row>
    <row r="136" spans="1:7">
      <c r="A136" s="3">
        <v>135</v>
      </c>
      <c r="B136" s="12" t="s">
        <v>154</v>
      </c>
      <c r="C136" s="12" t="s">
        <v>161</v>
      </c>
      <c r="D136" s="13" t="s">
        <v>332</v>
      </c>
      <c r="E136" s="12" t="s">
        <v>333</v>
      </c>
      <c r="F136" s="14">
        <v>1</v>
      </c>
      <c r="G136" s="3">
        <f t="shared" si="2"/>
        <v>1.18</v>
      </c>
    </row>
    <row r="137" spans="1:7">
      <c r="A137" s="3">
        <v>136</v>
      </c>
      <c r="B137" s="12" t="s">
        <v>334</v>
      </c>
      <c r="C137" s="12" t="s">
        <v>335</v>
      </c>
      <c r="D137" s="13" t="s">
        <v>336</v>
      </c>
      <c r="E137" s="12" t="s">
        <v>337</v>
      </c>
      <c r="F137" s="14">
        <v>1</v>
      </c>
      <c r="G137" s="3">
        <f t="shared" si="2"/>
        <v>1.18</v>
      </c>
    </row>
    <row r="138" spans="1:7" ht="26.25">
      <c r="A138" s="3">
        <v>137</v>
      </c>
      <c r="B138" s="12" t="s">
        <v>338</v>
      </c>
      <c r="C138" s="12" t="s">
        <v>339</v>
      </c>
      <c r="D138" s="12" t="s">
        <v>340</v>
      </c>
      <c r="E138" s="12" t="s">
        <v>341</v>
      </c>
      <c r="F138" s="15">
        <v>1</v>
      </c>
      <c r="G138" s="3">
        <f t="shared" si="2"/>
        <v>1.18</v>
      </c>
    </row>
    <row r="139" spans="1:7" ht="26.25">
      <c r="A139" s="3">
        <v>138</v>
      </c>
      <c r="B139" s="12" t="s">
        <v>338</v>
      </c>
      <c r="C139" s="12" t="s">
        <v>342</v>
      </c>
      <c r="D139" s="13" t="s">
        <v>343</v>
      </c>
      <c r="E139" s="12" t="s">
        <v>344</v>
      </c>
      <c r="F139" s="14">
        <v>1</v>
      </c>
      <c r="G139" s="3">
        <f t="shared" si="2"/>
        <v>1.18</v>
      </c>
    </row>
    <row r="140" spans="1:7" ht="26.25">
      <c r="A140" s="3">
        <v>139</v>
      </c>
      <c r="B140" s="12" t="s">
        <v>338</v>
      </c>
      <c r="C140" s="12" t="s">
        <v>345</v>
      </c>
      <c r="D140" s="13" t="s">
        <v>346</v>
      </c>
      <c r="E140" s="12" t="s">
        <v>347</v>
      </c>
      <c r="F140" s="14">
        <v>1</v>
      </c>
      <c r="G140" s="3">
        <f t="shared" si="2"/>
        <v>1.18</v>
      </c>
    </row>
    <row r="141" spans="1:7" ht="26.25">
      <c r="A141" s="3">
        <v>140</v>
      </c>
      <c r="B141" s="12" t="s">
        <v>338</v>
      </c>
      <c r="C141" s="12" t="s">
        <v>345</v>
      </c>
      <c r="D141" s="13" t="s">
        <v>348</v>
      </c>
      <c r="E141" s="12" t="s">
        <v>349</v>
      </c>
      <c r="F141" s="14">
        <v>1</v>
      </c>
      <c r="G141" s="3">
        <f t="shared" si="2"/>
        <v>1.18</v>
      </c>
    </row>
    <row r="142" spans="1:7" ht="26.25">
      <c r="A142" s="3">
        <v>141</v>
      </c>
      <c r="B142" s="12" t="s">
        <v>338</v>
      </c>
      <c r="C142" s="12" t="s">
        <v>339</v>
      </c>
      <c r="D142" s="13" t="s">
        <v>350</v>
      </c>
      <c r="E142" s="12" t="s">
        <v>351</v>
      </c>
      <c r="F142" s="14">
        <v>1</v>
      </c>
      <c r="G142" s="3">
        <f t="shared" si="2"/>
        <v>1.18</v>
      </c>
    </row>
    <row r="143" spans="1:7" ht="26.25">
      <c r="A143" s="3">
        <v>142</v>
      </c>
      <c r="B143" s="12" t="s">
        <v>338</v>
      </c>
      <c r="C143" s="12" t="s">
        <v>342</v>
      </c>
      <c r="D143" s="13" t="s">
        <v>352</v>
      </c>
      <c r="E143" s="12" t="s">
        <v>353</v>
      </c>
      <c r="F143" s="14">
        <v>1</v>
      </c>
      <c r="G143" s="3">
        <f t="shared" si="2"/>
        <v>1.18</v>
      </c>
    </row>
    <row r="144" spans="1:7" ht="26.25">
      <c r="A144" s="3">
        <v>143</v>
      </c>
      <c r="B144" s="12" t="s">
        <v>338</v>
      </c>
      <c r="C144" s="12" t="s">
        <v>342</v>
      </c>
      <c r="D144" s="13" t="s">
        <v>354</v>
      </c>
      <c r="E144" s="12" t="s">
        <v>355</v>
      </c>
      <c r="F144" s="14">
        <v>1</v>
      </c>
      <c r="G144" s="3">
        <f t="shared" si="2"/>
        <v>1.18</v>
      </c>
    </row>
    <row r="145" spans="1:7" ht="26.25">
      <c r="A145" s="3">
        <v>144</v>
      </c>
      <c r="B145" s="12" t="s">
        <v>338</v>
      </c>
      <c r="C145" s="12" t="s">
        <v>342</v>
      </c>
      <c r="D145" s="13" t="s">
        <v>356</v>
      </c>
      <c r="E145" s="12" t="s">
        <v>357</v>
      </c>
      <c r="F145" s="14">
        <v>1</v>
      </c>
      <c r="G145" s="3">
        <f t="shared" si="2"/>
        <v>1.18</v>
      </c>
    </row>
    <row r="146" spans="1:7" ht="26.25">
      <c r="A146" s="3">
        <v>145</v>
      </c>
      <c r="B146" s="12" t="s">
        <v>338</v>
      </c>
      <c r="C146" s="12" t="s">
        <v>358</v>
      </c>
      <c r="D146" s="13" t="s">
        <v>359</v>
      </c>
      <c r="E146" s="12" t="s">
        <v>360</v>
      </c>
      <c r="F146" s="14">
        <v>1</v>
      </c>
      <c r="G146" s="3">
        <f t="shared" si="2"/>
        <v>1.18</v>
      </c>
    </row>
    <row r="147" spans="1:7" ht="26.25">
      <c r="A147" s="3">
        <v>146</v>
      </c>
      <c r="B147" s="12" t="s">
        <v>338</v>
      </c>
      <c r="C147" s="12" t="s">
        <v>358</v>
      </c>
      <c r="D147" s="13" t="s">
        <v>361</v>
      </c>
      <c r="E147" s="12" t="s">
        <v>362</v>
      </c>
      <c r="F147" s="14">
        <v>1</v>
      </c>
      <c r="G147" s="3">
        <f t="shared" si="2"/>
        <v>1.18</v>
      </c>
    </row>
    <row r="148" spans="1:7" ht="26.25">
      <c r="A148" s="3">
        <v>147</v>
      </c>
      <c r="B148" s="12" t="s">
        <v>338</v>
      </c>
      <c r="C148" s="12" t="s">
        <v>358</v>
      </c>
      <c r="D148" s="13" t="s">
        <v>363</v>
      </c>
      <c r="E148" s="12" t="s">
        <v>364</v>
      </c>
      <c r="F148" s="14">
        <v>1</v>
      </c>
      <c r="G148" s="3">
        <f t="shared" si="2"/>
        <v>1.18</v>
      </c>
    </row>
    <row r="149" spans="1:7" ht="26.25">
      <c r="A149" s="3">
        <v>148</v>
      </c>
      <c r="B149" s="12" t="s">
        <v>338</v>
      </c>
      <c r="C149" s="12" t="s">
        <v>358</v>
      </c>
      <c r="D149" s="13" t="s">
        <v>365</v>
      </c>
      <c r="E149" s="12" t="s">
        <v>366</v>
      </c>
      <c r="F149" s="14">
        <v>1</v>
      </c>
      <c r="G149" s="3">
        <f t="shared" si="2"/>
        <v>1.18</v>
      </c>
    </row>
    <row r="150" spans="1:7" ht="26.25">
      <c r="A150" s="3">
        <v>149</v>
      </c>
      <c r="B150" s="12" t="s">
        <v>338</v>
      </c>
      <c r="C150" s="12" t="s">
        <v>358</v>
      </c>
      <c r="D150" s="13" t="s">
        <v>367</v>
      </c>
      <c r="E150" s="12" t="s">
        <v>368</v>
      </c>
      <c r="F150" s="14">
        <v>1</v>
      </c>
      <c r="G150" s="3">
        <f t="shared" si="2"/>
        <v>1.18</v>
      </c>
    </row>
    <row r="151" spans="1:7" ht="26.25">
      <c r="A151" s="3">
        <v>150</v>
      </c>
      <c r="B151" s="12" t="s">
        <v>338</v>
      </c>
      <c r="C151" s="12" t="s">
        <v>358</v>
      </c>
      <c r="D151" s="13" t="s">
        <v>369</v>
      </c>
      <c r="E151" s="12" t="s">
        <v>370</v>
      </c>
      <c r="F151" s="14">
        <v>1</v>
      </c>
      <c r="G151" s="3">
        <f t="shared" si="2"/>
        <v>1.18</v>
      </c>
    </row>
    <row r="152" spans="1:7" ht="26.25">
      <c r="A152" s="3">
        <v>151</v>
      </c>
      <c r="B152" s="12" t="s">
        <v>338</v>
      </c>
      <c r="C152" s="12" t="s">
        <v>358</v>
      </c>
      <c r="D152" s="13" t="s">
        <v>371</v>
      </c>
      <c r="E152" s="12" t="s">
        <v>372</v>
      </c>
      <c r="F152" s="14">
        <v>1</v>
      </c>
      <c r="G152" s="3">
        <f t="shared" si="2"/>
        <v>1.18</v>
      </c>
    </row>
    <row r="153" spans="1:7" ht="26.25">
      <c r="A153" s="3">
        <v>152</v>
      </c>
      <c r="B153" s="12" t="s">
        <v>338</v>
      </c>
      <c r="C153" s="12" t="s">
        <v>339</v>
      </c>
      <c r="D153" s="13" t="s">
        <v>373</v>
      </c>
      <c r="E153" s="12" t="s">
        <v>374</v>
      </c>
      <c r="F153" s="14">
        <v>2</v>
      </c>
      <c r="G153" s="3">
        <f t="shared" si="2"/>
        <v>2.36</v>
      </c>
    </row>
    <row r="154" spans="1:7" ht="26.25">
      <c r="A154" s="3">
        <v>153</v>
      </c>
      <c r="B154" s="12" t="s">
        <v>338</v>
      </c>
      <c r="C154" s="12" t="s">
        <v>339</v>
      </c>
      <c r="D154" s="13" t="s">
        <v>375</v>
      </c>
      <c r="E154" s="12" t="s">
        <v>376</v>
      </c>
      <c r="F154" s="14">
        <v>1</v>
      </c>
      <c r="G154" s="3">
        <f t="shared" si="2"/>
        <v>1.18</v>
      </c>
    </row>
    <row r="155" spans="1:7" ht="26.25">
      <c r="A155" s="3">
        <v>154</v>
      </c>
      <c r="B155" s="12" t="s">
        <v>338</v>
      </c>
      <c r="C155" s="12" t="s">
        <v>339</v>
      </c>
      <c r="D155" s="13" t="s">
        <v>377</v>
      </c>
      <c r="E155" s="12" t="s">
        <v>378</v>
      </c>
      <c r="F155" s="14">
        <v>1</v>
      </c>
      <c r="G155" s="3">
        <f t="shared" si="2"/>
        <v>1.18</v>
      </c>
    </row>
    <row r="156" spans="1:7" ht="26.25">
      <c r="A156" s="3">
        <v>155</v>
      </c>
      <c r="B156" s="12" t="s">
        <v>338</v>
      </c>
      <c r="C156" s="12" t="s">
        <v>345</v>
      </c>
      <c r="D156" s="13" t="s">
        <v>379</v>
      </c>
      <c r="E156" s="12" t="s">
        <v>380</v>
      </c>
      <c r="F156" s="14">
        <v>1</v>
      </c>
      <c r="G156" s="3">
        <f t="shared" si="2"/>
        <v>1.18</v>
      </c>
    </row>
    <row r="157" spans="1:7" ht="26.25">
      <c r="A157" s="3">
        <v>156</v>
      </c>
      <c r="B157" s="12" t="s">
        <v>338</v>
      </c>
      <c r="C157" s="12" t="s">
        <v>345</v>
      </c>
      <c r="D157" s="13" t="s">
        <v>381</v>
      </c>
      <c r="E157" s="12" t="s">
        <v>382</v>
      </c>
      <c r="F157" s="14">
        <v>1</v>
      </c>
      <c r="G157" s="3">
        <f t="shared" si="2"/>
        <v>1.18</v>
      </c>
    </row>
    <row r="158" spans="1:7" ht="26.25">
      <c r="A158" s="3">
        <v>157</v>
      </c>
      <c r="B158" s="12" t="s">
        <v>338</v>
      </c>
      <c r="C158" s="12" t="s">
        <v>345</v>
      </c>
      <c r="D158" s="13" t="s">
        <v>383</v>
      </c>
      <c r="E158" s="12" t="s">
        <v>384</v>
      </c>
      <c r="F158" s="14">
        <v>1</v>
      </c>
      <c r="G158" s="3">
        <f t="shared" si="2"/>
        <v>1.18</v>
      </c>
    </row>
    <row r="159" spans="1:7" ht="26.25">
      <c r="A159" s="3">
        <v>158</v>
      </c>
      <c r="B159" s="12" t="s">
        <v>338</v>
      </c>
      <c r="C159" s="12" t="s">
        <v>345</v>
      </c>
      <c r="D159" s="13" t="s">
        <v>385</v>
      </c>
      <c r="E159" s="12" t="s">
        <v>386</v>
      </c>
      <c r="F159" s="14">
        <v>1</v>
      </c>
      <c r="G159" s="3">
        <f t="shared" si="2"/>
        <v>1.18</v>
      </c>
    </row>
    <row r="160" spans="1:7" ht="26.25">
      <c r="A160" s="3">
        <v>159</v>
      </c>
      <c r="B160" s="12" t="s">
        <v>338</v>
      </c>
      <c r="C160" s="12" t="s">
        <v>345</v>
      </c>
      <c r="D160" s="13" t="s">
        <v>387</v>
      </c>
      <c r="E160" s="12" t="s">
        <v>388</v>
      </c>
      <c r="F160" s="14">
        <v>2</v>
      </c>
      <c r="G160" s="3">
        <f t="shared" si="2"/>
        <v>2.36</v>
      </c>
    </row>
    <row r="161" spans="1:7" ht="26.25">
      <c r="A161" s="3">
        <v>160</v>
      </c>
      <c r="B161" s="12" t="s">
        <v>338</v>
      </c>
      <c r="C161" s="12" t="s">
        <v>345</v>
      </c>
      <c r="D161" s="13" t="s">
        <v>389</v>
      </c>
      <c r="E161" s="12" t="s">
        <v>390</v>
      </c>
      <c r="F161" s="14">
        <v>1</v>
      </c>
      <c r="G161" s="3">
        <f t="shared" si="2"/>
        <v>1.18</v>
      </c>
    </row>
    <row r="162" spans="1:7" ht="26.25">
      <c r="A162" s="3">
        <v>161</v>
      </c>
      <c r="B162" s="12" t="s">
        <v>338</v>
      </c>
      <c r="C162" s="12" t="s">
        <v>345</v>
      </c>
      <c r="D162" s="13" t="s">
        <v>391</v>
      </c>
      <c r="E162" s="12" t="s">
        <v>392</v>
      </c>
      <c r="F162" s="14">
        <v>1</v>
      </c>
      <c r="G162" s="3">
        <f t="shared" si="2"/>
        <v>1.18</v>
      </c>
    </row>
    <row r="163" spans="1:7" ht="26.25">
      <c r="A163" s="3">
        <v>162</v>
      </c>
      <c r="B163" s="12" t="s">
        <v>338</v>
      </c>
      <c r="C163" s="12" t="s">
        <v>345</v>
      </c>
      <c r="D163" s="13" t="s">
        <v>393</v>
      </c>
      <c r="E163" s="12" t="s">
        <v>394</v>
      </c>
      <c r="F163" s="14">
        <v>1</v>
      </c>
      <c r="G163" s="3">
        <f t="shared" si="2"/>
        <v>1.18</v>
      </c>
    </row>
    <row r="164" spans="1:7" ht="26.25">
      <c r="A164" s="3">
        <v>163</v>
      </c>
      <c r="B164" s="12" t="s">
        <v>338</v>
      </c>
      <c r="C164" s="12" t="s">
        <v>339</v>
      </c>
      <c r="D164" s="13" t="s">
        <v>395</v>
      </c>
      <c r="E164" s="12" t="s">
        <v>396</v>
      </c>
      <c r="F164" s="14">
        <v>1</v>
      </c>
      <c r="G164" s="3">
        <f t="shared" si="2"/>
        <v>1.18</v>
      </c>
    </row>
    <row r="165" spans="1:7" ht="26.25">
      <c r="A165" s="3">
        <v>164</v>
      </c>
      <c r="B165" s="12" t="s">
        <v>338</v>
      </c>
      <c r="C165" s="12" t="s">
        <v>345</v>
      </c>
      <c r="D165" s="13" t="s">
        <v>397</v>
      </c>
      <c r="E165" s="12" t="s">
        <v>398</v>
      </c>
      <c r="F165" s="14">
        <v>1</v>
      </c>
      <c r="G165" s="3">
        <f t="shared" si="2"/>
        <v>1.18</v>
      </c>
    </row>
    <row r="166" spans="1:7">
      <c r="A166" s="3">
        <v>165</v>
      </c>
      <c r="B166" s="12" t="s">
        <v>399</v>
      </c>
      <c r="C166" s="12" t="s">
        <v>400</v>
      </c>
      <c r="D166" s="13" t="s">
        <v>401</v>
      </c>
      <c r="E166" s="12" t="s">
        <v>402</v>
      </c>
      <c r="F166" s="14">
        <v>1</v>
      </c>
      <c r="G166" s="3">
        <f t="shared" si="2"/>
        <v>1.18</v>
      </c>
    </row>
    <row r="167" spans="1:7">
      <c r="A167" s="3">
        <v>166</v>
      </c>
      <c r="B167" s="12" t="s">
        <v>399</v>
      </c>
      <c r="C167" s="12" t="s">
        <v>400</v>
      </c>
      <c r="D167" s="13" t="s">
        <v>403</v>
      </c>
      <c r="E167" s="12" t="s">
        <v>404</v>
      </c>
      <c r="F167" s="14">
        <v>1</v>
      </c>
      <c r="G167" s="3">
        <f t="shared" si="2"/>
        <v>1.18</v>
      </c>
    </row>
    <row r="168" spans="1:7">
      <c r="A168" s="3">
        <v>167</v>
      </c>
      <c r="B168" s="12" t="s">
        <v>399</v>
      </c>
      <c r="C168" s="12" t="s">
        <v>405</v>
      </c>
      <c r="D168" s="13" t="s">
        <v>406</v>
      </c>
      <c r="E168" s="12" t="s">
        <v>407</v>
      </c>
      <c r="F168" s="14">
        <v>1</v>
      </c>
      <c r="G168" s="3">
        <f t="shared" si="2"/>
        <v>1.18</v>
      </c>
    </row>
    <row r="169" spans="1:7">
      <c r="A169" s="3">
        <v>168</v>
      </c>
      <c r="B169" s="12" t="s">
        <v>399</v>
      </c>
      <c r="C169" s="12" t="s">
        <v>408</v>
      </c>
      <c r="D169" s="13" t="s">
        <v>409</v>
      </c>
      <c r="E169" s="12" t="s">
        <v>410</v>
      </c>
      <c r="F169" s="14">
        <v>1</v>
      </c>
      <c r="G169" s="3">
        <f t="shared" si="2"/>
        <v>1.18</v>
      </c>
    </row>
    <row r="1048575" spans="6:6">
      <c r="F104857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E28" sqref="E28"/>
    </sheetView>
  </sheetViews>
  <sheetFormatPr defaultRowHeight="15"/>
  <cols>
    <col min="2" max="2" width="9.5703125" bestFit="1" customWidth="1"/>
    <col min="3" max="6" width="9.140625" style="7"/>
  </cols>
  <sheetData>
    <row r="1" spans="1:6" s="1" customFormat="1" ht="38.25" customHeight="1">
      <c r="A1" s="93" t="s">
        <v>0</v>
      </c>
      <c r="B1" s="93" t="s">
        <v>1</v>
      </c>
      <c r="C1" s="94" t="s">
        <v>2</v>
      </c>
      <c r="D1" s="94"/>
      <c r="E1" s="94" t="s">
        <v>3</v>
      </c>
      <c r="F1" s="94"/>
    </row>
    <row r="2" spans="1:6" s="1" customFormat="1" ht="12.75">
      <c r="A2" s="93"/>
      <c r="B2" s="93"/>
      <c r="C2" s="2" t="s">
        <v>4</v>
      </c>
      <c r="D2" s="2" t="s">
        <v>5</v>
      </c>
      <c r="E2" s="2" t="s">
        <v>4</v>
      </c>
      <c r="F2" s="2" t="s">
        <v>5</v>
      </c>
    </row>
    <row r="3" spans="1:6">
      <c r="A3" s="3">
        <v>1</v>
      </c>
      <c r="B3" s="4" t="s">
        <v>6</v>
      </c>
      <c r="C3" s="3">
        <v>33</v>
      </c>
      <c r="D3" s="3">
        <f>C3*7.51</f>
        <v>247.82999999999998</v>
      </c>
      <c r="E3" s="3">
        <v>11</v>
      </c>
      <c r="F3" s="3">
        <f>E3*7.51</f>
        <v>82.61</v>
      </c>
    </row>
    <row r="4" spans="1:6">
      <c r="A4" s="3">
        <v>2</v>
      </c>
      <c r="B4" s="4" t="s">
        <v>7</v>
      </c>
      <c r="C4" s="3">
        <v>9</v>
      </c>
      <c r="D4" s="3">
        <f t="shared" ref="D4:D24" si="0">C4*7.51</f>
        <v>67.59</v>
      </c>
      <c r="E4" s="3">
        <v>6</v>
      </c>
      <c r="F4" s="3">
        <f t="shared" ref="F4:F24" si="1">E4*7.51</f>
        <v>45.06</v>
      </c>
    </row>
    <row r="5" spans="1:6">
      <c r="A5" s="3">
        <v>3</v>
      </c>
      <c r="B5" s="4" t="s">
        <v>8</v>
      </c>
      <c r="C5" s="3">
        <v>31</v>
      </c>
      <c r="D5" s="3">
        <f t="shared" si="0"/>
        <v>232.81</v>
      </c>
      <c r="E5" s="3">
        <v>21</v>
      </c>
      <c r="F5" s="3">
        <f t="shared" si="1"/>
        <v>157.71</v>
      </c>
    </row>
    <row r="6" spans="1:6">
      <c r="A6" s="3">
        <v>4</v>
      </c>
      <c r="B6" s="4" t="s">
        <v>9</v>
      </c>
      <c r="C6" s="3">
        <v>20</v>
      </c>
      <c r="D6" s="3">
        <f t="shared" si="0"/>
        <v>150.19999999999999</v>
      </c>
      <c r="E6" s="3">
        <v>16</v>
      </c>
      <c r="F6" s="3">
        <f t="shared" si="1"/>
        <v>120.16</v>
      </c>
    </row>
    <row r="7" spans="1:6">
      <c r="A7" s="3">
        <v>5</v>
      </c>
      <c r="B7" s="4" t="s">
        <v>10</v>
      </c>
      <c r="C7" s="3">
        <v>7</v>
      </c>
      <c r="D7" s="3">
        <f t="shared" si="0"/>
        <v>52.57</v>
      </c>
      <c r="E7" s="3">
        <v>7</v>
      </c>
      <c r="F7" s="3">
        <f t="shared" si="1"/>
        <v>52.57</v>
      </c>
    </row>
    <row r="8" spans="1:6">
      <c r="A8" s="3">
        <v>6</v>
      </c>
      <c r="B8" s="4" t="s">
        <v>11</v>
      </c>
      <c r="C8" s="3">
        <v>61</v>
      </c>
      <c r="D8" s="3">
        <f t="shared" si="0"/>
        <v>458.11</v>
      </c>
      <c r="E8" s="3">
        <v>9</v>
      </c>
      <c r="F8" s="3">
        <f t="shared" si="1"/>
        <v>67.59</v>
      </c>
    </row>
    <row r="9" spans="1:6">
      <c r="A9" s="3">
        <v>7</v>
      </c>
      <c r="B9" s="4" t="s">
        <v>12</v>
      </c>
      <c r="C9" s="3">
        <v>33</v>
      </c>
      <c r="D9" s="3">
        <f t="shared" si="0"/>
        <v>247.82999999999998</v>
      </c>
      <c r="E9" s="3">
        <v>6</v>
      </c>
      <c r="F9" s="3">
        <f t="shared" si="1"/>
        <v>45.06</v>
      </c>
    </row>
    <row r="10" spans="1:6">
      <c r="A10" s="3">
        <v>8</v>
      </c>
      <c r="B10" s="4" t="s">
        <v>13</v>
      </c>
      <c r="C10" s="3">
        <v>35</v>
      </c>
      <c r="D10" s="3">
        <f t="shared" si="0"/>
        <v>262.84999999999997</v>
      </c>
      <c r="E10" s="3">
        <v>3</v>
      </c>
      <c r="F10" s="3">
        <f t="shared" si="1"/>
        <v>22.53</v>
      </c>
    </row>
    <row r="11" spans="1:6">
      <c r="A11" s="3">
        <v>9</v>
      </c>
      <c r="B11" s="4" t="s">
        <v>14</v>
      </c>
      <c r="C11" s="3">
        <v>9</v>
      </c>
      <c r="D11" s="3">
        <f t="shared" si="0"/>
        <v>67.59</v>
      </c>
      <c r="E11" s="3">
        <v>5</v>
      </c>
      <c r="F11" s="3">
        <f t="shared" si="1"/>
        <v>37.549999999999997</v>
      </c>
    </row>
    <row r="12" spans="1:6">
      <c r="A12" s="3">
        <v>10</v>
      </c>
      <c r="B12" s="4" t="s">
        <v>15</v>
      </c>
      <c r="C12" s="3">
        <v>15</v>
      </c>
      <c r="D12" s="3">
        <f t="shared" si="0"/>
        <v>112.64999999999999</v>
      </c>
      <c r="E12" s="3">
        <v>11</v>
      </c>
      <c r="F12" s="3">
        <f t="shared" si="1"/>
        <v>82.61</v>
      </c>
    </row>
    <row r="13" spans="1:6">
      <c r="A13" s="3">
        <v>11</v>
      </c>
      <c r="B13" s="4" t="s">
        <v>16</v>
      </c>
      <c r="C13" s="3">
        <v>8</v>
      </c>
      <c r="D13" s="3">
        <f t="shared" si="0"/>
        <v>60.08</v>
      </c>
      <c r="E13" s="3">
        <v>6</v>
      </c>
      <c r="F13" s="3">
        <f t="shared" si="1"/>
        <v>45.06</v>
      </c>
    </row>
    <row r="14" spans="1:6">
      <c r="A14" s="3">
        <v>12</v>
      </c>
      <c r="B14" s="4" t="s">
        <v>17</v>
      </c>
      <c r="C14" s="3">
        <v>49</v>
      </c>
      <c r="D14" s="3">
        <f t="shared" si="0"/>
        <v>367.99</v>
      </c>
      <c r="E14" s="3">
        <v>34</v>
      </c>
      <c r="F14" s="3">
        <f t="shared" si="1"/>
        <v>255.34</v>
      </c>
    </row>
    <row r="15" spans="1:6">
      <c r="A15" s="3">
        <v>13</v>
      </c>
      <c r="B15" s="4" t="s">
        <v>18</v>
      </c>
      <c r="C15" s="3">
        <v>17</v>
      </c>
      <c r="D15" s="3">
        <f t="shared" si="0"/>
        <v>127.67</v>
      </c>
      <c r="E15" s="3">
        <v>3</v>
      </c>
      <c r="F15" s="3">
        <f t="shared" si="1"/>
        <v>22.53</v>
      </c>
    </row>
    <row r="16" spans="1:6">
      <c r="A16" s="3">
        <v>14</v>
      </c>
      <c r="B16" s="4" t="s">
        <v>19</v>
      </c>
      <c r="C16" s="3">
        <v>26</v>
      </c>
      <c r="D16" s="3">
        <f t="shared" si="0"/>
        <v>195.26</v>
      </c>
      <c r="E16" s="3">
        <v>9</v>
      </c>
      <c r="F16" s="3">
        <f t="shared" si="1"/>
        <v>67.59</v>
      </c>
    </row>
    <row r="17" spans="1:6">
      <c r="A17" s="3">
        <v>15</v>
      </c>
      <c r="B17" s="4" t="s">
        <v>20</v>
      </c>
      <c r="C17" s="3">
        <v>24</v>
      </c>
      <c r="D17" s="3">
        <f t="shared" si="0"/>
        <v>180.24</v>
      </c>
      <c r="E17" s="3">
        <v>13</v>
      </c>
      <c r="F17" s="3">
        <f t="shared" si="1"/>
        <v>97.63</v>
      </c>
    </row>
    <row r="18" spans="1:6">
      <c r="A18" s="3">
        <v>16</v>
      </c>
      <c r="B18" s="4" t="s">
        <v>21</v>
      </c>
      <c r="C18" s="3">
        <v>18</v>
      </c>
      <c r="D18" s="3">
        <f t="shared" si="0"/>
        <v>135.18</v>
      </c>
      <c r="E18" s="3"/>
      <c r="F18" s="3">
        <f t="shared" si="1"/>
        <v>0</v>
      </c>
    </row>
    <row r="19" spans="1:6">
      <c r="A19" s="3">
        <v>17</v>
      </c>
      <c r="B19" s="4" t="s">
        <v>22</v>
      </c>
      <c r="C19" s="3">
        <v>5</v>
      </c>
      <c r="D19" s="3">
        <f t="shared" si="0"/>
        <v>37.549999999999997</v>
      </c>
      <c r="E19" s="3">
        <v>2</v>
      </c>
      <c r="F19" s="3">
        <f t="shared" si="1"/>
        <v>15.02</v>
      </c>
    </row>
    <row r="20" spans="1:6">
      <c r="A20" s="3">
        <v>18</v>
      </c>
      <c r="B20" s="4" t="s">
        <v>23</v>
      </c>
      <c r="C20" s="3">
        <v>10</v>
      </c>
      <c r="D20" s="3">
        <f t="shared" si="0"/>
        <v>75.099999999999994</v>
      </c>
      <c r="E20" s="3">
        <v>2</v>
      </c>
      <c r="F20" s="3">
        <f t="shared" si="1"/>
        <v>15.02</v>
      </c>
    </row>
    <row r="21" spans="1:6">
      <c r="A21" s="3">
        <v>19</v>
      </c>
      <c r="B21" s="4" t="s">
        <v>24</v>
      </c>
      <c r="C21" s="3">
        <v>57</v>
      </c>
      <c r="D21" s="3">
        <f t="shared" si="0"/>
        <v>428.07</v>
      </c>
      <c r="E21" s="3">
        <v>12</v>
      </c>
      <c r="F21" s="3">
        <f t="shared" si="1"/>
        <v>90.12</v>
      </c>
    </row>
    <row r="22" spans="1:6">
      <c r="A22" s="3">
        <v>20</v>
      </c>
      <c r="B22" s="4" t="s">
        <v>25</v>
      </c>
      <c r="C22" s="3">
        <v>3</v>
      </c>
      <c r="D22" s="3">
        <f t="shared" si="0"/>
        <v>22.53</v>
      </c>
      <c r="E22" s="3"/>
      <c r="F22" s="3">
        <f t="shared" si="1"/>
        <v>0</v>
      </c>
    </row>
    <row r="23" spans="1:6">
      <c r="A23" s="3">
        <v>21</v>
      </c>
      <c r="B23" s="4" t="s">
        <v>26</v>
      </c>
      <c r="C23" s="3">
        <v>15</v>
      </c>
      <c r="D23" s="3">
        <f t="shared" si="0"/>
        <v>112.64999999999999</v>
      </c>
      <c r="E23" s="3">
        <v>5</v>
      </c>
      <c r="F23" s="3">
        <f t="shared" si="1"/>
        <v>37.549999999999997</v>
      </c>
    </row>
    <row r="24" spans="1:6">
      <c r="A24" s="3">
        <v>22</v>
      </c>
      <c r="B24" s="4" t="s">
        <v>27</v>
      </c>
      <c r="C24" s="3">
        <v>17</v>
      </c>
      <c r="D24" s="3">
        <f t="shared" si="0"/>
        <v>127.67</v>
      </c>
      <c r="E24" s="3">
        <v>1</v>
      </c>
      <c r="F24" s="3">
        <f t="shared" si="1"/>
        <v>7.51</v>
      </c>
    </row>
    <row r="25" spans="1:6" s="6" customFormat="1">
      <c r="A25" s="95" t="s">
        <v>28</v>
      </c>
      <c r="B25" s="95"/>
      <c r="C25" s="5">
        <v>502</v>
      </c>
      <c r="D25" s="5">
        <f>SUM(D3:D24)</f>
        <v>3770.02</v>
      </c>
      <c r="E25" s="5">
        <v>182</v>
      </c>
      <c r="F25" s="5">
        <f>SUM(F3:F24)</f>
        <v>1366.8199999999997</v>
      </c>
    </row>
  </sheetData>
  <mergeCells count="5">
    <mergeCell ref="A1:A2"/>
    <mergeCell ref="B1:B2"/>
    <mergeCell ref="C1:D1"/>
    <mergeCell ref="E1:F1"/>
    <mergeCell ref="A25:B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7"/>
    </sheetView>
  </sheetViews>
  <sheetFormatPr defaultRowHeight="15"/>
  <sheetData>
    <row r="1" spans="1:7" ht="33.75" thickBot="1">
      <c r="A1" s="96" t="s">
        <v>480</v>
      </c>
      <c r="B1" s="97" t="s">
        <v>1</v>
      </c>
      <c r="C1" s="98" t="s">
        <v>481</v>
      </c>
      <c r="D1" s="97" t="s">
        <v>32</v>
      </c>
      <c r="E1" s="98" t="s">
        <v>482</v>
      </c>
      <c r="F1" s="98" t="s">
        <v>483</v>
      </c>
      <c r="G1" s="98" t="s">
        <v>484</v>
      </c>
    </row>
    <row r="2" spans="1:7" ht="24" thickBot="1">
      <c r="A2" s="99">
        <v>1</v>
      </c>
      <c r="B2" s="100" t="s">
        <v>108</v>
      </c>
      <c r="C2" s="100" t="s">
        <v>486</v>
      </c>
      <c r="D2" s="101">
        <v>3111001301</v>
      </c>
      <c r="E2" s="100" t="s">
        <v>488</v>
      </c>
      <c r="F2" s="100" t="s">
        <v>489</v>
      </c>
      <c r="G2" s="101" t="s">
        <v>490</v>
      </c>
    </row>
    <row r="3" spans="1:7" ht="35.25" thickBot="1">
      <c r="A3" s="99">
        <v>2</v>
      </c>
      <c r="B3" s="100" t="s">
        <v>108</v>
      </c>
      <c r="C3" s="100" t="s">
        <v>486</v>
      </c>
      <c r="D3" s="101">
        <v>3111011202</v>
      </c>
      <c r="E3" s="100" t="s">
        <v>493</v>
      </c>
      <c r="F3" s="100" t="s">
        <v>489</v>
      </c>
      <c r="G3" s="101" t="s">
        <v>490</v>
      </c>
    </row>
    <row r="4" spans="1:7" ht="46.5" thickBot="1">
      <c r="A4" s="99">
        <v>3</v>
      </c>
      <c r="B4" s="100" t="s">
        <v>108</v>
      </c>
      <c r="C4" s="100" t="s">
        <v>494</v>
      </c>
      <c r="D4" s="101">
        <v>3110900802</v>
      </c>
      <c r="E4" s="100" t="s">
        <v>496</v>
      </c>
      <c r="F4" s="100" t="s">
        <v>497</v>
      </c>
      <c r="G4" s="101" t="s">
        <v>490</v>
      </c>
    </row>
    <row r="5" spans="1:7" ht="15.75" thickBot="1">
      <c r="A5" s="99">
        <v>4</v>
      </c>
      <c r="B5" s="102" t="s">
        <v>498</v>
      </c>
      <c r="C5" s="102" t="s">
        <v>499</v>
      </c>
      <c r="D5" s="103">
        <v>3040307201</v>
      </c>
      <c r="E5" s="102" t="s">
        <v>501</v>
      </c>
      <c r="F5" s="102" t="s">
        <v>502</v>
      </c>
      <c r="G5" s="103" t="s">
        <v>490</v>
      </c>
    </row>
    <row r="6" spans="1:7" ht="15.75" thickBot="1">
      <c r="A6" s="99">
        <v>5</v>
      </c>
      <c r="B6" s="102" t="s">
        <v>338</v>
      </c>
      <c r="C6" s="102" t="s">
        <v>345</v>
      </c>
      <c r="D6" s="104">
        <v>3120103604</v>
      </c>
      <c r="E6" s="105" t="s">
        <v>505</v>
      </c>
      <c r="F6" s="102" t="s">
        <v>506</v>
      </c>
      <c r="G6" s="103" t="s">
        <v>507</v>
      </c>
    </row>
    <row r="7" spans="1:7" ht="15.75" thickBot="1">
      <c r="A7" s="99">
        <v>6</v>
      </c>
      <c r="B7" s="102" t="s">
        <v>338</v>
      </c>
      <c r="C7" s="102" t="s">
        <v>358</v>
      </c>
      <c r="D7" s="104">
        <v>3120404402</v>
      </c>
      <c r="E7" s="105" t="s">
        <v>509</v>
      </c>
      <c r="F7" s="102" t="s">
        <v>510</v>
      </c>
      <c r="G7" s="103" t="s">
        <v>507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04"/>
  <sheetViews>
    <sheetView topLeftCell="A61" workbookViewId="0">
      <selection activeCell="M35" sqref="M35"/>
    </sheetView>
  </sheetViews>
  <sheetFormatPr defaultRowHeight="15"/>
  <sheetData>
    <row r="1" spans="2:11" ht="15.75" thickBot="1"/>
    <row r="2" spans="2:11" ht="15.75" customHeight="1">
      <c r="B2" s="116" t="s">
        <v>480</v>
      </c>
      <c r="C2" s="116" t="s">
        <v>1</v>
      </c>
      <c r="D2" s="116" t="s">
        <v>481</v>
      </c>
      <c r="E2" s="116" t="s">
        <v>32</v>
      </c>
      <c r="F2" s="116" t="s">
        <v>31</v>
      </c>
      <c r="G2" s="118" t="s">
        <v>1002</v>
      </c>
      <c r="H2" s="116" t="s">
        <v>1003</v>
      </c>
      <c r="I2" s="116" t="s">
        <v>1004</v>
      </c>
      <c r="J2" s="116" t="s">
        <v>1005</v>
      </c>
      <c r="K2" s="106" t="s">
        <v>516</v>
      </c>
    </row>
    <row r="3" spans="2:11" ht="15.75" thickBot="1">
      <c r="B3" s="117"/>
      <c r="C3" s="117"/>
      <c r="D3" s="117"/>
      <c r="E3" s="117"/>
      <c r="F3" s="117"/>
      <c r="G3" s="119"/>
      <c r="H3" s="117"/>
      <c r="I3" s="117"/>
      <c r="J3" s="117"/>
      <c r="K3" s="107" t="s">
        <v>1006</v>
      </c>
    </row>
    <row r="4" spans="2:11" ht="35.25" thickBot="1">
      <c r="B4" s="108">
        <v>1</v>
      </c>
      <c r="C4" s="109" t="s">
        <v>517</v>
      </c>
      <c r="D4" s="109" t="s">
        <v>517</v>
      </c>
      <c r="E4" s="110">
        <v>3200107701</v>
      </c>
      <c r="F4" s="111" t="s">
        <v>1007</v>
      </c>
      <c r="G4" s="110">
        <v>1962</v>
      </c>
      <c r="H4" s="110" t="s">
        <v>543</v>
      </c>
      <c r="I4" s="110">
        <v>202</v>
      </c>
      <c r="J4" s="110">
        <v>3</v>
      </c>
      <c r="K4" s="110">
        <v>1.9890000000000001</v>
      </c>
    </row>
    <row r="5" spans="2:11" ht="35.25" thickBot="1">
      <c r="B5" s="108">
        <v>2</v>
      </c>
      <c r="C5" s="109" t="s">
        <v>517</v>
      </c>
      <c r="D5" s="109" t="s">
        <v>525</v>
      </c>
      <c r="E5" s="110">
        <v>3200306101</v>
      </c>
      <c r="F5" s="111" t="s">
        <v>1008</v>
      </c>
      <c r="G5" s="110">
        <v>1973</v>
      </c>
      <c r="H5" s="110" t="s">
        <v>543</v>
      </c>
      <c r="I5" s="110">
        <v>156</v>
      </c>
      <c r="J5" s="110">
        <v>4</v>
      </c>
      <c r="K5" s="110">
        <v>4.09</v>
      </c>
    </row>
    <row r="6" spans="2:11" ht="35.25" thickBot="1">
      <c r="B6" s="108">
        <v>3</v>
      </c>
      <c r="C6" s="109" t="s">
        <v>517</v>
      </c>
      <c r="D6" s="109" t="s">
        <v>517</v>
      </c>
      <c r="E6" s="110">
        <v>3200107301</v>
      </c>
      <c r="F6" s="111" t="s">
        <v>1009</v>
      </c>
      <c r="G6" s="110">
        <v>1990</v>
      </c>
      <c r="H6" s="110" t="s">
        <v>543</v>
      </c>
      <c r="I6" s="110">
        <v>71</v>
      </c>
      <c r="J6" s="110">
        <v>3</v>
      </c>
      <c r="K6" s="110">
        <v>2.113</v>
      </c>
    </row>
    <row r="7" spans="2:11" ht="35.25" thickBot="1">
      <c r="B7" s="108">
        <v>4</v>
      </c>
      <c r="C7" s="109" t="s">
        <v>517</v>
      </c>
      <c r="D7" s="109" t="s">
        <v>517</v>
      </c>
      <c r="E7" s="110">
        <v>3200105201</v>
      </c>
      <c r="F7" s="111" t="s">
        <v>1010</v>
      </c>
      <c r="G7" s="110">
        <v>1991</v>
      </c>
      <c r="H7" s="110" t="s">
        <v>490</v>
      </c>
      <c r="I7" s="110">
        <v>294</v>
      </c>
      <c r="J7" s="110">
        <v>1</v>
      </c>
      <c r="K7" s="110">
        <v>1.1379999999999999</v>
      </c>
    </row>
    <row r="8" spans="2:11" ht="24" thickBot="1">
      <c r="B8" s="108">
        <v>5</v>
      </c>
      <c r="C8" s="109" t="s">
        <v>518</v>
      </c>
      <c r="D8" s="109" t="s">
        <v>1011</v>
      </c>
      <c r="E8" s="110">
        <v>3140700401</v>
      </c>
      <c r="F8" s="111" t="s">
        <v>1012</v>
      </c>
      <c r="G8" s="110">
        <v>1956</v>
      </c>
      <c r="H8" s="110" t="s">
        <v>490</v>
      </c>
      <c r="I8" s="110">
        <v>122</v>
      </c>
      <c r="J8" s="110">
        <v>1</v>
      </c>
      <c r="K8" s="110">
        <v>3.3090000000000002</v>
      </c>
    </row>
    <row r="9" spans="2:11" ht="35.25" thickBot="1">
      <c r="B9" s="108">
        <v>6</v>
      </c>
      <c r="C9" s="109" t="s">
        <v>518</v>
      </c>
      <c r="D9" s="109" t="s">
        <v>1011</v>
      </c>
      <c r="E9" s="110">
        <v>3140801101</v>
      </c>
      <c r="F9" s="111" t="s">
        <v>1013</v>
      </c>
      <c r="G9" s="110">
        <v>1990</v>
      </c>
      <c r="H9" s="110" t="s">
        <v>490</v>
      </c>
      <c r="I9" s="110">
        <v>53</v>
      </c>
      <c r="J9" s="110">
        <v>1</v>
      </c>
      <c r="K9" s="110">
        <v>2.0449999999999999</v>
      </c>
    </row>
    <row r="10" spans="2:11" ht="24" thickBot="1">
      <c r="B10" s="108">
        <v>7</v>
      </c>
      <c r="C10" s="109" t="s">
        <v>518</v>
      </c>
      <c r="D10" s="109" t="s">
        <v>1011</v>
      </c>
      <c r="E10" s="110">
        <v>3140401301</v>
      </c>
      <c r="F10" s="111" t="s">
        <v>1014</v>
      </c>
      <c r="G10" s="110">
        <v>1995</v>
      </c>
      <c r="H10" s="110" t="s">
        <v>490</v>
      </c>
      <c r="I10" s="110">
        <v>96</v>
      </c>
      <c r="J10" s="110">
        <v>3</v>
      </c>
      <c r="K10" s="110">
        <v>4.6189999999999998</v>
      </c>
    </row>
    <row r="11" spans="2:11" ht="15.75" thickBot="1">
      <c r="B11" s="108">
        <v>8</v>
      </c>
      <c r="C11" s="109" t="s">
        <v>518</v>
      </c>
      <c r="D11" s="109" t="s">
        <v>1011</v>
      </c>
      <c r="E11" s="110">
        <v>3140700301</v>
      </c>
      <c r="F11" s="111" t="s">
        <v>1015</v>
      </c>
      <c r="G11" s="110">
        <v>1999</v>
      </c>
      <c r="H11" s="110" t="s">
        <v>490</v>
      </c>
      <c r="I11" s="110">
        <v>112</v>
      </c>
      <c r="J11" s="110">
        <v>1</v>
      </c>
      <c r="K11" s="110">
        <v>1.02</v>
      </c>
    </row>
    <row r="12" spans="2:11" ht="35.25" thickBot="1">
      <c r="B12" s="108">
        <v>9</v>
      </c>
      <c r="C12" s="109" t="s">
        <v>518</v>
      </c>
      <c r="D12" s="109" t="s">
        <v>531</v>
      </c>
      <c r="E12" s="110">
        <v>3140200302</v>
      </c>
      <c r="F12" s="111" t="s">
        <v>1016</v>
      </c>
      <c r="G12" s="110">
        <v>2003</v>
      </c>
      <c r="H12" s="110" t="s">
        <v>490</v>
      </c>
      <c r="I12" s="110">
        <v>259</v>
      </c>
      <c r="J12" s="110">
        <v>2</v>
      </c>
      <c r="K12" s="110">
        <v>2.0049999999999999</v>
      </c>
    </row>
    <row r="13" spans="2:11" ht="24" thickBot="1">
      <c r="B13" s="108">
        <v>10</v>
      </c>
      <c r="C13" s="109" t="s">
        <v>35</v>
      </c>
      <c r="D13" s="109" t="s">
        <v>40</v>
      </c>
      <c r="E13" s="110">
        <v>3130205601</v>
      </c>
      <c r="F13" s="111" t="s">
        <v>1017</v>
      </c>
      <c r="G13" s="110">
        <v>1905</v>
      </c>
      <c r="H13" s="110" t="s">
        <v>490</v>
      </c>
      <c r="I13" s="110">
        <v>92</v>
      </c>
      <c r="J13" s="110">
        <v>2</v>
      </c>
      <c r="K13" s="110">
        <v>4.782</v>
      </c>
    </row>
    <row r="14" spans="2:11" ht="24" thickBot="1">
      <c r="B14" s="108">
        <v>11</v>
      </c>
      <c r="C14" s="109" t="s">
        <v>35</v>
      </c>
      <c r="D14" s="109" t="s">
        <v>35</v>
      </c>
      <c r="E14" s="110">
        <v>3130111701</v>
      </c>
      <c r="F14" s="111" t="s">
        <v>1018</v>
      </c>
      <c r="G14" s="110">
        <v>1922</v>
      </c>
      <c r="H14" s="110" t="s">
        <v>490</v>
      </c>
      <c r="I14" s="110">
        <v>198</v>
      </c>
      <c r="J14" s="110">
        <v>1</v>
      </c>
      <c r="K14" s="110">
        <v>1.96</v>
      </c>
    </row>
    <row r="15" spans="2:11" ht="24" thickBot="1">
      <c r="B15" s="108">
        <v>12</v>
      </c>
      <c r="C15" s="109" t="s">
        <v>35</v>
      </c>
      <c r="D15" s="109" t="s">
        <v>35</v>
      </c>
      <c r="E15" s="110">
        <v>3130109301</v>
      </c>
      <c r="F15" s="111" t="s">
        <v>1019</v>
      </c>
      <c r="G15" s="110">
        <v>1930</v>
      </c>
      <c r="H15" s="110" t="s">
        <v>490</v>
      </c>
      <c r="I15" s="110">
        <v>213</v>
      </c>
      <c r="J15" s="110">
        <v>1</v>
      </c>
      <c r="K15" s="110">
        <v>2.4790000000000001</v>
      </c>
    </row>
    <row r="16" spans="2:11" ht="35.25" thickBot="1">
      <c r="B16" s="108">
        <v>13</v>
      </c>
      <c r="C16" s="109" t="s">
        <v>35</v>
      </c>
      <c r="D16" s="109" t="s">
        <v>35</v>
      </c>
      <c r="E16" s="110">
        <v>3130107901</v>
      </c>
      <c r="F16" s="111" t="s">
        <v>1020</v>
      </c>
      <c r="G16" s="110">
        <v>1945</v>
      </c>
      <c r="H16" s="110" t="s">
        <v>490</v>
      </c>
      <c r="I16" s="110">
        <v>47</v>
      </c>
      <c r="J16" s="110">
        <v>2</v>
      </c>
      <c r="K16" s="110">
        <v>3.5139999999999998</v>
      </c>
    </row>
    <row r="17" spans="2:11" ht="35.25" thickBot="1">
      <c r="B17" s="108">
        <v>14</v>
      </c>
      <c r="C17" s="109" t="s">
        <v>35</v>
      </c>
      <c r="D17" s="109" t="s">
        <v>35</v>
      </c>
      <c r="E17" s="110">
        <v>3130105701</v>
      </c>
      <c r="F17" s="111" t="s">
        <v>1021</v>
      </c>
      <c r="G17" s="110">
        <v>1947</v>
      </c>
      <c r="H17" s="110" t="s">
        <v>490</v>
      </c>
      <c r="I17" s="110">
        <v>183</v>
      </c>
      <c r="J17" s="110">
        <v>1</v>
      </c>
      <c r="K17" s="110">
        <v>2.2403400000000002</v>
      </c>
    </row>
    <row r="18" spans="2:11" ht="35.25" thickBot="1">
      <c r="B18" s="108">
        <v>15</v>
      </c>
      <c r="C18" s="109" t="s">
        <v>35</v>
      </c>
      <c r="D18" s="109" t="s">
        <v>40</v>
      </c>
      <c r="E18" s="110">
        <v>3130210401</v>
      </c>
      <c r="F18" s="111" t="s">
        <v>1022</v>
      </c>
      <c r="G18" s="110">
        <v>1947</v>
      </c>
      <c r="H18" s="110" t="s">
        <v>490</v>
      </c>
      <c r="I18" s="110">
        <v>68</v>
      </c>
      <c r="J18" s="110">
        <v>1</v>
      </c>
      <c r="K18" s="110">
        <v>2.044</v>
      </c>
    </row>
    <row r="19" spans="2:11" ht="35.25" thickBot="1">
      <c r="B19" s="108">
        <v>16</v>
      </c>
      <c r="C19" s="109" t="s">
        <v>35</v>
      </c>
      <c r="D19" s="109" t="s">
        <v>35</v>
      </c>
      <c r="E19" s="110">
        <v>3130100501</v>
      </c>
      <c r="F19" s="111" t="s">
        <v>1023</v>
      </c>
      <c r="G19" s="110">
        <v>1950</v>
      </c>
      <c r="H19" s="110" t="s">
        <v>490</v>
      </c>
      <c r="I19" s="110">
        <v>64</v>
      </c>
      <c r="J19" s="110">
        <v>2</v>
      </c>
      <c r="K19" s="110">
        <v>4.5279999999999996</v>
      </c>
    </row>
    <row r="20" spans="2:11" ht="35.25" thickBot="1">
      <c r="B20" s="108">
        <v>17</v>
      </c>
      <c r="C20" s="109" t="s">
        <v>35</v>
      </c>
      <c r="D20" s="109" t="s">
        <v>40</v>
      </c>
      <c r="E20" s="110">
        <v>3130202401</v>
      </c>
      <c r="F20" s="111" t="s">
        <v>1024</v>
      </c>
      <c r="G20" s="110">
        <v>1950</v>
      </c>
      <c r="H20" s="110" t="s">
        <v>490</v>
      </c>
      <c r="I20" s="110">
        <v>118</v>
      </c>
      <c r="J20" s="110">
        <v>1</v>
      </c>
      <c r="K20" s="110">
        <v>2.3149999999999999</v>
      </c>
    </row>
    <row r="21" spans="2:11" ht="24" thickBot="1">
      <c r="B21" s="108">
        <v>18</v>
      </c>
      <c r="C21" s="109" t="s">
        <v>35</v>
      </c>
      <c r="D21" s="109" t="s">
        <v>35</v>
      </c>
      <c r="E21" s="110">
        <v>3130108401</v>
      </c>
      <c r="F21" s="111" t="s">
        <v>1025</v>
      </c>
      <c r="G21" s="110">
        <v>1954</v>
      </c>
      <c r="H21" s="110" t="s">
        <v>490</v>
      </c>
      <c r="I21" s="110">
        <v>63</v>
      </c>
      <c r="J21" s="110">
        <v>4</v>
      </c>
      <c r="K21" s="110">
        <v>9.234</v>
      </c>
    </row>
    <row r="22" spans="2:11" ht="15.75" thickBot="1">
      <c r="B22" s="108">
        <v>19</v>
      </c>
      <c r="C22" s="109" t="s">
        <v>35</v>
      </c>
      <c r="D22" s="109" t="s">
        <v>35</v>
      </c>
      <c r="E22" s="110">
        <v>3130110501</v>
      </c>
      <c r="F22" s="111" t="s">
        <v>1026</v>
      </c>
      <c r="G22" s="110">
        <v>1956</v>
      </c>
      <c r="H22" s="110" t="s">
        <v>490</v>
      </c>
      <c r="I22" s="110">
        <v>353</v>
      </c>
      <c r="J22" s="110">
        <v>3</v>
      </c>
      <c r="K22" s="110">
        <v>6.3940000000000001</v>
      </c>
    </row>
    <row r="23" spans="2:11" ht="35.25" thickBot="1">
      <c r="B23" s="108">
        <v>20</v>
      </c>
      <c r="C23" s="109" t="s">
        <v>35</v>
      </c>
      <c r="D23" s="109" t="s">
        <v>35</v>
      </c>
      <c r="E23" s="110">
        <v>3130111101</v>
      </c>
      <c r="F23" s="111" t="s">
        <v>1027</v>
      </c>
      <c r="G23" s="110">
        <v>1957</v>
      </c>
      <c r="H23" s="110" t="s">
        <v>490</v>
      </c>
      <c r="I23" s="110">
        <v>155</v>
      </c>
      <c r="J23" s="110">
        <v>4</v>
      </c>
      <c r="K23" s="110">
        <v>6.7350000000000003</v>
      </c>
    </row>
    <row r="24" spans="2:11" ht="24" thickBot="1">
      <c r="B24" s="108">
        <v>21</v>
      </c>
      <c r="C24" s="109" t="s">
        <v>35</v>
      </c>
      <c r="D24" s="109" t="s">
        <v>40</v>
      </c>
      <c r="E24" s="110">
        <v>3130201701</v>
      </c>
      <c r="F24" s="111" t="s">
        <v>1028</v>
      </c>
      <c r="G24" s="110">
        <v>1959</v>
      </c>
      <c r="H24" s="110" t="s">
        <v>490</v>
      </c>
      <c r="I24" s="110">
        <v>42</v>
      </c>
      <c r="J24" s="110">
        <v>1</v>
      </c>
      <c r="K24" s="110">
        <v>2.484</v>
      </c>
    </row>
    <row r="25" spans="2:11" ht="46.5" thickBot="1">
      <c r="B25" s="108">
        <v>22</v>
      </c>
      <c r="C25" s="109" t="s">
        <v>35</v>
      </c>
      <c r="D25" s="109" t="s">
        <v>40</v>
      </c>
      <c r="E25" s="110">
        <v>3130206401</v>
      </c>
      <c r="F25" s="111" t="s">
        <v>1029</v>
      </c>
      <c r="G25" s="110">
        <v>1960</v>
      </c>
      <c r="H25" s="110" t="s">
        <v>490</v>
      </c>
      <c r="I25" s="110">
        <v>17</v>
      </c>
      <c r="J25" s="110">
        <v>2</v>
      </c>
      <c r="K25" s="110">
        <v>2.6829999999999998</v>
      </c>
    </row>
    <row r="26" spans="2:11" ht="35.25" thickBot="1">
      <c r="B26" s="108">
        <v>23</v>
      </c>
      <c r="C26" s="109" t="s">
        <v>35</v>
      </c>
      <c r="D26" s="109" t="s">
        <v>35</v>
      </c>
      <c r="E26" s="110">
        <v>3130110801</v>
      </c>
      <c r="F26" s="111" t="s">
        <v>1030</v>
      </c>
      <c r="G26" s="110">
        <v>1965</v>
      </c>
      <c r="H26" s="110" t="s">
        <v>490</v>
      </c>
      <c r="I26" s="110">
        <v>79</v>
      </c>
      <c r="J26" s="110">
        <v>1</v>
      </c>
      <c r="K26" s="110">
        <v>2.11069</v>
      </c>
    </row>
    <row r="27" spans="2:11" ht="46.5" thickBot="1">
      <c r="B27" s="108">
        <v>24</v>
      </c>
      <c r="C27" s="109" t="s">
        <v>35</v>
      </c>
      <c r="D27" s="109" t="s">
        <v>35</v>
      </c>
      <c r="E27" s="110">
        <v>3130100301</v>
      </c>
      <c r="F27" s="111" t="s">
        <v>1031</v>
      </c>
      <c r="G27" s="110">
        <v>1969</v>
      </c>
      <c r="H27" s="110" t="s">
        <v>490</v>
      </c>
      <c r="I27" s="110">
        <v>31</v>
      </c>
      <c r="J27" s="110">
        <v>1</v>
      </c>
      <c r="K27" s="110">
        <v>2.31</v>
      </c>
    </row>
    <row r="28" spans="2:11" ht="57.75" thickBot="1">
      <c r="B28" s="108">
        <v>25</v>
      </c>
      <c r="C28" s="109" t="s">
        <v>35</v>
      </c>
      <c r="D28" s="109" t="s">
        <v>40</v>
      </c>
      <c r="E28" s="110">
        <v>3130211401</v>
      </c>
      <c r="F28" s="111" t="s">
        <v>1032</v>
      </c>
      <c r="G28" s="110">
        <v>1969</v>
      </c>
      <c r="H28" s="110" t="s">
        <v>490</v>
      </c>
      <c r="I28" s="110">
        <v>85</v>
      </c>
      <c r="J28" s="110">
        <v>3</v>
      </c>
      <c r="K28" s="110">
        <v>3.6960000000000002</v>
      </c>
    </row>
    <row r="29" spans="2:11" ht="35.25" thickBot="1">
      <c r="B29" s="108">
        <v>26</v>
      </c>
      <c r="C29" s="109" t="s">
        <v>35</v>
      </c>
      <c r="D29" s="109" t="s">
        <v>40</v>
      </c>
      <c r="E29" s="110">
        <v>3130201101</v>
      </c>
      <c r="F29" s="111" t="s">
        <v>1033</v>
      </c>
      <c r="G29" s="110">
        <v>1973</v>
      </c>
      <c r="H29" s="110" t="s">
        <v>490</v>
      </c>
      <c r="I29" s="110">
        <v>92</v>
      </c>
      <c r="J29" s="110">
        <v>1</v>
      </c>
      <c r="K29" s="110">
        <v>2.371</v>
      </c>
    </row>
    <row r="30" spans="2:11" ht="35.25" thickBot="1">
      <c r="B30" s="108">
        <v>27</v>
      </c>
      <c r="C30" s="109" t="s">
        <v>35</v>
      </c>
      <c r="D30" s="109" t="s">
        <v>35</v>
      </c>
      <c r="E30" s="110">
        <v>3130100302</v>
      </c>
      <c r="F30" s="111" t="s">
        <v>1034</v>
      </c>
      <c r="G30" s="110">
        <v>1976</v>
      </c>
      <c r="H30" s="110" t="s">
        <v>490</v>
      </c>
      <c r="I30" s="110">
        <v>29</v>
      </c>
      <c r="J30" s="110">
        <v>1</v>
      </c>
      <c r="K30" s="110">
        <v>1.86</v>
      </c>
    </row>
    <row r="31" spans="2:11" ht="35.25" thickBot="1">
      <c r="B31" s="108">
        <v>28</v>
      </c>
      <c r="C31" s="109" t="s">
        <v>35</v>
      </c>
      <c r="D31" s="109" t="s">
        <v>35</v>
      </c>
      <c r="E31" s="110">
        <v>3130110102</v>
      </c>
      <c r="F31" s="111" t="s">
        <v>554</v>
      </c>
      <c r="G31" s="110">
        <v>1976</v>
      </c>
      <c r="H31" s="110" t="s">
        <v>490</v>
      </c>
      <c r="I31" s="110">
        <v>42</v>
      </c>
      <c r="J31" s="110">
        <v>2</v>
      </c>
      <c r="K31" s="110">
        <v>3.4039999999999999</v>
      </c>
    </row>
    <row r="32" spans="2:11" ht="46.5" thickBot="1">
      <c r="B32" s="108">
        <v>29</v>
      </c>
      <c r="C32" s="109" t="s">
        <v>35</v>
      </c>
      <c r="D32" s="109" t="s">
        <v>40</v>
      </c>
      <c r="E32" s="110">
        <v>3130204301</v>
      </c>
      <c r="F32" s="111" t="s">
        <v>1035</v>
      </c>
      <c r="G32" s="110">
        <v>1976</v>
      </c>
      <c r="H32" s="110" t="s">
        <v>543</v>
      </c>
      <c r="I32" s="110">
        <v>154</v>
      </c>
      <c r="J32" s="110">
        <v>2</v>
      </c>
      <c r="K32" s="110">
        <v>3.0920000000000001</v>
      </c>
    </row>
    <row r="33" spans="2:11" ht="46.5" thickBot="1">
      <c r="B33" s="108">
        <v>30</v>
      </c>
      <c r="C33" s="109" t="s">
        <v>35</v>
      </c>
      <c r="D33" s="109" t="s">
        <v>40</v>
      </c>
      <c r="E33" s="110">
        <v>3130208201</v>
      </c>
      <c r="F33" s="111" t="s">
        <v>1036</v>
      </c>
      <c r="G33" s="110">
        <v>1976</v>
      </c>
      <c r="H33" s="110" t="s">
        <v>543</v>
      </c>
      <c r="I33" s="110">
        <v>86</v>
      </c>
      <c r="J33" s="110">
        <v>1</v>
      </c>
      <c r="K33" s="110">
        <v>1.2749999999999999</v>
      </c>
    </row>
    <row r="34" spans="2:11" ht="35.25" thickBot="1">
      <c r="B34" s="108">
        <v>31</v>
      </c>
      <c r="C34" s="109" t="s">
        <v>519</v>
      </c>
      <c r="D34" s="112" t="s">
        <v>1037</v>
      </c>
      <c r="E34" s="113">
        <v>3080302401</v>
      </c>
      <c r="F34" s="114" t="s">
        <v>1038</v>
      </c>
      <c r="G34" s="110">
        <v>1857</v>
      </c>
      <c r="H34" s="113" t="s">
        <v>490</v>
      </c>
      <c r="I34" s="113">
        <v>80</v>
      </c>
      <c r="J34" s="113">
        <v>5</v>
      </c>
      <c r="K34" s="110">
        <v>0.71</v>
      </c>
    </row>
    <row r="35" spans="2:11" ht="24" thickBot="1">
      <c r="B35" s="108">
        <v>32</v>
      </c>
      <c r="C35" s="109" t="s">
        <v>519</v>
      </c>
      <c r="D35" s="112" t="s">
        <v>1037</v>
      </c>
      <c r="E35" s="113">
        <v>3080300801</v>
      </c>
      <c r="F35" s="114" t="s">
        <v>1039</v>
      </c>
      <c r="G35" s="110">
        <v>1952</v>
      </c>
      <c r="H35" s="113" t="s">
        <v>490</v>
      </c>
      <c r="I35" s="113">
        <v>24</v>
      </c>
      <c r="J35" s="113">
        <v>2</v>
      </c>
      <c r="K35" s="110">
        <v>2.7789999999999999</v>
      </c>
    </row>
    <row r="36" spans="2:11" ht="24" thickBot="1">
      <c r="B36" s="108">
        <v>33</v>
      </c>
      <c r="C36" s="109" t="s">
        <v>519</v>
      </c>
      <c r="D36" s="112" t="s">
        <v>1037</v>
      </c>
      <c r="E36" s="113">
        <v>3080308101</v>
      </c>
      <c r="F36" s="114" t="s">
        <v>1040</v>
      </c>
      <c r="G36" s="110">
        <v>1952</v>
      </c>
      <c r="H36" s="113" t="s">
        <v>490</v>
      </c>
      <c r="I36" s="113">
        <v>14</v>
      </c>
      <c r="J36" s="113">
        <v>1</v>
      </c>
      <c r="K36" s="110">
        <v>1.389</v>
      </c>
    </row>
    <row r="37" spans="2:11" ht="35.25" thickBot="1">
      <c r="B37" s="108">
        <v>34</v>
      </c>
      <c r="C37" s="109" t="s">
        <v>519</v>
      </c>
      <c r="D37" s="112" t="s">
        <v>1037</v>
      </c>
      <c r="E37" s="113">
        <v>3080306001</v>
      </c>
      <c r="F37" s="114" t="s">
        <v>1041</v>
      </c>
      <c r="G37" s="110">
        <v>1952</v>
      </c>
      <c r="H37" s="113" t="s">
        <v>490</v>
      </c>
      <c r="I37" s="113">
        <v>18</v>
      </c>
      <c r="J37" s="113">
        <v>4</v>
      </c>
      <c r="K37" s="110">
        <v>0.70699999999999996</v>
      </c>
    </row>
    <row r="38" spans="2:11" ht="35.25" thickBot="1">
      <c r="B38" s="108">
        <v>35</v>
      </c>
      <c r="C38" s="109" t="s">
        <v>519</v>
      </c>
      <c r="D38" s="112" t="s">
        <v>1037</v>
      </c>
      <c r="E38" s="113">
        <v>3080308801</v>
      </c>
      <c r="F38" s="114" t="s">
        <v>1042</v>
      </c>
      <c r="G38" s="110">
        <v>1952</v>
      </c>
      <c r="H38" s="113" t="s">
        <v>490</v>
      </c>
      <c r="I38" s="113">
        <v>30</v>
      </c>
      <c r="J38" s="113">
        <v>1</v>
      </c>
      <c r="K38" s="110">
        <v>1.389</v>
      </c>
    </row>
    <row r="39" spans="2:11" ht="24" thickBot="1">
      <c r="B39" s="108">
        <v>36</v>
      </c>
      <c r="C39" s="109" t="s">
        <v>519</v>
      </c>
      <c r="D39" s="112" t="s">
        <v>561</v>
      </c>
      <c r="E39" s="113">
        <v>3080100701</v>
      </c>
      <c r="F39" s="114" t="s">
        <v>1043</v>
      </c>
      <c r="G39" s="110">
        <v>1954</v>
      </c>
      <c r="H39" s="113" t="s">
        <v>490</v>
      </c>
      <c r="I39" s="113">
        <v>36</v>
      </c>
      <c r="J39" s="113">
        <v>3</v>
      </c>
      <c r="K39" s="110">
        <v>0.98199999999999998</v>
      </c>
    </row>
    <row r="40" spans="2:11" ht="35.25" thickBot="1">
      <c r="B40" s="108">
        <v>37</v>
      </c>
      <c r="C40" s="109" t="s">
        <v>519</v>
      </c>
      <c r="D40" s="112" t="s">
        <v>561</v>
      </c>
      <c r="E40" s="113">
        <v>3080103001</v>
      </c>
      <c r="F40" s="114" t="s">
        <v>1044</v>
      </c>
      <c r="G40" s="110">
        <v>1954</v>
      </c>
      <c r="H40" s="113" t="s">
        <v>490</v>
      </c>
      <c r="I40" s="113">
        <v>42</v>
      </c>
      <c r="J40" s="113">
        <v>2</v>
      </c>
      <c r="K40" s="110">
        <v>1.476</v>
      </c>
    </row>
    <row r="41" spans="2:11" ht="24" thickBot="1">
      <c r="B41" s="108">
        <v>38</v>
      </c>
      <c r="C41" s="109" t="s">
        <v>519</v>
      </c>
      <c r="D41" s="112" t="s">
        <v>1045</v>
      </c>
      <c r="E41" s="113">
        <v>3080500601</v>
      </c>
      <c r="F41" s="114" t="s">
        <v>1046</v>
      </c>
      <c r="G41" s="110">
        <v>1955</v>
      </c>
      <c r="H41" s="113" t="s">
        <v>490</v>
      </c>
      <c r="I41" s="113">
        <v>37</v>
      </c>
      <c r="J41" s="113">
        <v>2</v>
      </c>
      <c r="K41" s="110">
        <v>3.5019999999999998</v>
      </c>
    </row>
    <row r="42" spans="2:11" ht="24" thickBot="1">
      <c r="B42" s="108">
        <v>39</v>
      </c>
      <c r="C42" s="109" t="s">
        <v>519</v>
      </c>
      <c r="D42" s="112" t="s">
        <v>561</v>
      </c>
      <c r="E42" s="113">
        <v>3080106001</v>
      </c>
      <c r="F42" s="114" t="s">
        <v>1047</v>
      </c>
      <c r="G42" s="110">
        <v>1959</v>
      </c>
      <c r="H42" s="113" t="s">
        <v>490</v>
      </c>
      <c r="I42" s="113">
        <v>18</v>
      </c>
      <c r="J42" s="113">
        <v>2</v>
      </c>
      <c r="K42" s="110">
        <v>0.90700000000000003</v>
      </c>
    </row>
    <row r="43" spans="2:11" ht="24" thickBot="1">
      <c r="B43" s="108">
        <v>40</v>
      </c>
      <c r="C43" s="109" t="s">
        <v>519</v>
      </c>
      <c r="D43" s="112" t="s">
        <v>1037</v>
      </c>
      <c r="E43" s="113">
        <v>3080304801</v>
      </c>
      <c r="F43" s="114" t="s">
        <v>1048</v>
      </c>
      <c r="G43" s="110">
        <v>1962</v>
      </c>
      <c r="H43" s="113" t="s">
        <v>490</v>
      </c>
      <c r="I43" s="113">
        <v>34</v>
      </c>
      <c r="J43" s="113">
        <v>2</v>
      </c>
      <c r="K43" s="110">
        <v>0.95</v>
      </c>
    </row>
    <row r="44" spans="2:11" ht="35.25" thickBot="1">
      <c r="B44" s="108">
        <v>41</v>
      </c>
      <c r="C44" s="109" t="s">
        <v>519</v>
      </c>
      <c r="D44" s="112" t="s">
        <v>561</v>
      </c>
      <c r="E44" s="113">
        <v>3080103801</v>
      </c>
      <c r="F44" s="114" t="s">
        <v>1049</v>
      </c>
      <c r="G44" s="110">
        <v>1965</v>
      </c>
      <c r="H44" s="113" t="s">
        <v>490</v>
      </c>
      <c r="I44" s="113">
        <v>32</v>
      </c>
      <c r="J44" s="113">
        <v>2</v>
      </c>
      <c r="K44" s="110">
        <v>0.66400000000000003</v>
      </c>
    </row>
    <row r="45" spans="2:11" ht="24" thickBot="1">
      <c r="B45" s="108">
        <v>42</v>
      </c>
      <c r="C45" s="109" t="s">
        <v>519</v>
      </c>
      <c r="D45" s="112" t="s">
        <v>561</v>
      </c>
      <c r="E45" s="113">
        <v>3080107101</v>
      </c>
      <c r="F45" s="114" t="s">
        <v>1050</v>
      </c>
      <c r="G45" s="110">
        <v>1965</v>
      </c>
      <c r="H45" s="113" t="s">
        <v>490</v>
      </c>
      <c r="I45" s="113">
        <v>92</v>
      </c>
      <c r="J45" s="113">
        <v>3</v>
      </c>
      <c r="K45" s="110">
        <v>3.117</v>
      </c>
    </row>
    <row r="46" spans="2:11" ht="35.25" thickBot="1">
      <c r="B46" s="108">
        <v>43</v>
      </c>
      <c r="C46" s="109" t="s">
        <v>519</v>
      </c>
      <c r="D46" s="112" t="s">
        <v>1037</v>
      </c>
      <c r="E46" s="113">
        <v>3080305801</v>
      </c>
      <c r="F46" s="114" t="s">
        <v>1051</v>
      </c>
      <c r="G46" s="110">
        <v>1970</v>
      </c>
      <c r="H46" s="113" t="s">
        <v>490</v>
      </c>
      <c r="I46" s="113">
        <v>14</v>
      </c>
      <c r="J46" s="113">
        <v>3</v>
      </c>
      <c r="K46" s="110">
        <v>0.68500000000000005</v>
      </c>
    </row>
    <row r="47" spans="2:11" ht="35.25" thickBot="1">
      <c r="B47" s="108">
        <v>44</v>
      </c>
      <c r="C47" s="109" t="s">
        <v>519</v>
      </c>
      <c r="D47" s="112" t="s">
        <v>1037</v>
      </c>
      <c r="E47" s="113">
        <v>3080302301</v>
      </c>
      <c r="F47" s="114" t="s">
        <v>1052</v>
      </c>
      <c r="G47" s="110">
        <v>1972</v>
      </c>
      <c r="H47" s="113" t="s">
        <v>490</v>
      </c>
      <c r="I47" s="113">
        <v>11</v>
      </c>
      <c r="J47" s="113">
        <v>1</v>
      </c>
      <c r="K47" s="110">
        <v>0.58899999999999997</v>
      </c>
    </row>
    <row r="48" spans="2:11" ht="35.25" thickBot="1">
      <c r="B48" s="108">
        <v>45</v>
      </c>
      <c r="C48" s="109" t="s">
        <v>519</v>
      </c>
      <c r="D48" s="112" t="s">
        <v>1045</v>
      </c>
      <c r="E48" s="113">
        <v>3080506902</v>
      </c>
      <c r="F48" s="114" t="s">
        <v>1053</v>
      </c>
      <c r="G48" s="110">
        <v>1982</v>
      </c>
      <c r="H48" s="113" t="s">
        <v>490</v>
      </c>
      <c r="I48" s="113">
        <v>101</v>
      </c>
      <c r="J48" s="113">
        <v>4</v>
      </c>
      <c r="K48" s="110">
        <v>1.39</v>
      </c>
    </row>
    <row r="49" spans="2:11" ht="35.25" thickBot="1">
      <c r="B49" s="108">
        <v>46</v>
      </c>
      <c r="C49" s="112" t="s">
        <v>59</v>
      </c>
      <c r="D49" s="112" t="s">
        <v>60</v>
      </c>
      <c r="E49" s="113">
        <v>3210104801</v>
      </c>
      <c r="F49" s="114" t="s">
        <v>1054</v>
      </c>
      <c r="G49" s="110">
        <v>1946</v>
      </c>
      <c r="H49" s="110" t="s">
        <v>490</v>
      </c>
      <c r="I49" s="110">
        <v>203</v>
      </c>
      <c r="J49" s="110">
        <v>3</v>
      </c>
      <c r="K49" s="110">
        <v>0.74299999999999999</v>
      </c>
    </row>
    <row r="50" spans="2:11" ht="24" thickBot="1">
      <c r="B50" s="108">
        <v>47</v>
      </c>
      <c r="C50" s="112" t="s">
        <v>59</v>
      </c>
      <c r="D50" s="112" t="s">
        <v>76</v>
      </c>
      <c r="E50" s="113">
        <v>3210424602</v>
      </c>
      <c r="F50" s="114" t="s">
        <v>1055</v>
      </c>
      <c r="G50" s="110">
        <v>1950</v>
      </c>
      <c r="H50" s="110" t="s">
        <v>490</v>
      </c>
      <c r="I50" s="110">
        <v>53</v>
      </c>
      <c r="J50" s="110">
        <v>3</v>
      </c>
      <c r="K50" s="110">
        <v>3.9729999999999999</v>
      </c>
    </row>
    <row r="51" spans="2:11" ht="35.25" thickBot="1">
      <c r="B51" s="108">
        <v>48</v>
      </c>
      <c r="C51" s="112" t="s">
        <v>59</v>
      </c>
      <c r="D51" s="112" t="s">
        <v>76</v>
      </c>
      <c r="E51" s="113">
        <v>3210407401</v>
      </c>
      <c r="F51" s="114" t="s">
        <v>1056</v>
      </c>
      <c r="G51" s="110">
        <v>1951</v>
      </c>
      <c r="H51" s="110" t="s">
        <v>490</v>
      </c>
      <c r="I51" s="110">
        <v>177</v>
      </c>
      <c r="J51" s="110">
        <v>2</v>
      </c>
      <c r="K51" s="110">
        <v>3.1070000000000002</v>
      </c>
    </row>
    <row r="52" spans="2:11" ht="46.5" thickBot="1">
      <c r="B52" s="108">
        <v>49</v>
      </c>
      <c r="C52" s="112" t="s">
        <v>59</v>
      </c>
      <c r="D52" s="112" t="s">
        <v>1057</v>
      </c>
      <c r="E52" s="113">
        <v>3210504301</v>
      </c>
      <c r="F52" s="114" t="s">
        <v>1058</v>
      </c>
      <c r="G52" s="110">
        <v>1952</v>
      </c>
      <c r="H52" s="110" t="s">
        <v>490</v>
      </c>
      <c r="I52" s="110">
        <v>134</v>
      </c>
      <c r="J52" s="110">
        <v>2</v>
      </c>
      <c r="K52" s="110">
        <v>4.46</v>
      </c>
    </row>
    <row r="53" spans="2:11" ht="24" thickBot="1">
      <c r="B53" s="108">
        <v>50</v>
      </c>
      <c r="C53" s="112" t="s">
        <v>59</v>
      </c>
      <c r="D53" s="112" t="s">
        <v>60</v>
      </c>
      <c r="E53" s="113">
        <v>3210104701</v>
      </c>
      <c r="F53" s="114" t="s">
        <v>1059</v>
      </c>
      <c r="G53" s="110">
        <v>1953</v>
      </c>
      <c r="H53" s="110" t="s">
        <v>490</v>
      </c>
      <c r="I53" s="110">
        <v>188</v>
      </c>
      <c r="J53" s="110">
        <v>2</v>
      </c>
      <c r="K53" s="110">
        <v>5.556</v>
      </c>
    </row>
    <row r="54" spans="2:11" ht="35.25" thickBot="1">
      <c r="B54" s="108">
        <v>51</v>
      </c>
      <c r="C54" s="112" t="s">
        <v>59</v>
      </c>
      <c r="D54" s="112" t="s">
        <v>76</v>
      </c>
      <c r="E54" s="113">
        <v>3210414401</v>
      </c>
      <c r="F54" s="114" t="s">
        <v>1060</v>
      </c>
      <c r="G54" s="110">
        <v>1953</v>
      </c>
      <c r="H54" s="110" t="s">
        <v>490</v>
      </c>
      <c r="I54" s="110">
        <v>15</v>
      </c>
      <c r="J54" s="110">
        <v>2</v>
      </c>
      <c r="K54" s="110">
        <v>3.32</v>
      </c>
    </row>
    <row r="55" spans="2:11" ht="24" thickBot="1">
      <c r="B55" s="108">
        <v>52</v>
      </c>
      <c r="C55" s="112" t="s">
        <v>59</v>
      </c>
      <c r="D55" s="112" t="s">
        <v>60</v>
      </c>
      <c r="E55" s="113">
        <v>3210104901</v>
      </c>
      <c r="F55" s="114" t="s">
        <v>1061</v>
      </c>
      <c r="G55" s="110">
        <v>1954</v>
      </c>
      <c r="H55" s="110" t="s">
        <v>490</v>
      </c>
      <c r="I55" s="110">
        <v>197</v>
      </c>
      <c r="J55" s="110">
        <v>3</v>
      </c>
      <c r="K55" s="110">
        <v>7.7670000000000003</v>
      </c>
    </row>
    <row r="56" spans="2:11" ht="35.25" thickBot="1">
      <c r="B56" s="108">
        <v>53</v>
      </c>
      <c r="C56" s="112" t="s">
        <v>59</v>
      </c>
      <c r="D56" s="112" t="s">
        <v>76</v>
      </c>
      <c r="E56" s="113">
        <v>3210407701</v>
      </c>
      <c r="F56" s="114" t="s">
        <v>1062</v>
      </c>
      <c r="G56" s="110">
        <v>1955</v>
      </c>
      <c r="H56" s="110" t="s">
        <v>490</v>
      </c>
      <c r="I56" s="110">
        <v>202</v>
      </c>
      <c r="J56" s="110">
        <v>2</v>
      </c>
      <c r="K56" s="110">
        <v>4.5780000000000003</v>
      </c>
    </row>
    <row r="57" spans="2:11" ht="24" thickBot="1">
      <c r="B57" s="108">
        <v>54</v>
      </c>
      <c r="C57" s="112" t="s">
        <v>59</v>
      </c>
      <c r="D57" s="112" t="s">
        <v>60</v>
      </c>
      <c r="E57" s="113">
        <v>3210105401</v>
      </c>
      <c r="F57" s="114" t="s">
        <v>1063</v>
      </c>
      <c r="G57" s="110">
        <v>1962</v>
      </c>
      <c r="H57" s="110" t="s">
        <v>490</v>
      </c>
      <c r="I57" s="110">
        <v>60</v>
      </c>
      <c r="J57" s="110">
        <v>4</v>
      </c>
      <c r="K57" s="110">
        <v>0.90500000000000003</v>
      </c>
    </row>
    <row r="58" spans="2:11" ht="35.25" thickBot="1">
      <c r="B58" s="108">
        <v>55</v>
      </c>
      <c r="C58" s="112" t="s">
        <v>59</v>
      </c>
      <c r="D58" s="112" t="s">
        <v>1057</v>
      </c>
      <c r="E58" s="113">
        <v>3210503401</v>
      </c>
      <c r="F58" s="114" t="s">
        <v>1064</v>
      </c>
      <c r="G58" s="110">
        <v>1962</v>
      </c>
      <c r="H58" s="110" t="s">
        <v>490</v>
      </c>
      <c r="I58" s="110">
        <v>128</v>
      </c>
      <c r="J58" s="110">
        <v>3</v>
      </c>
      <c r="K58" s="110">
        <v>1.01</v>
      </c>
    </row>
    <row r="59" spans="2:11" ht="35.25" thickBot="1">
      <c r="B59" s="108">
        <v>56</v>
      </c>
      <c r="C59" s="112" t="s">
        <v>59</v>
      </c>
      <c r="D59" s="112" t="s">
        <v>59</v>
      </c>
      <c r="E59" s="113">
        <v>3210301601</v>
      </c>
      <c r="F59" s="114" t="s">
        <v>1065</v>
      </c>
      <c r="G59" s="110">
        <v>1966</v>
      </c>
      <c r="H59" s="110" t="s">
        <v>490</v>
      </c>
      <c r="I59" s="110">
        <v>120</v>
      </c>
      <c r="J59" s="110">
        <v>1</v>
      </c>
      <c r="K59" s="110">
        <v>2.14</v>
      </c>
    </row>
    <row r="60" spans="2:11" ht="35.25" thickBot="1">
      <c r="B60" s="108">
        <v>57</v>
      </c>
      <c r="C60" s="112" t="s">
        <v>59</v>
      </c>
      <c r="D60" s="112" t="s">
        <v>76</v>
      </c>
      <c r="E60" s="113">
        <v>3210408001</v>
      </c>
      <c r="F60" s="114" t="s">
        <v>1066</v>
      </c>
      <c r="G60" s="110">
        <v>1973</v>
      </c>
      <c r="H60" s="110" t="s">
        <v>490</v>
      </c>
      <c r="I60" s="110">
        <v>132</v>
      </c>
      <c r="J60" s="110">
        <v>2</v>
      </c>
      <c r="K60" s="110">
        <v>4.7720000000000002</v>
      </c>
    </row>
    <row r="61" spans="2:11" ht="24" thickBot="1">
      <c r="B61" s="108">
        <v>58</v>
      </c>
      <c r="C61" s="112" t="s">
        <v>59</v>
      </c>
      <c r="D61" s="112" t="s">
        <v>60</v>
      </c>
      <c r="E61" s="113">
        <v>3210107401</v>
      </c>
      <c r="F61" s="114" t="s">
        <v>1067</v>
      </c>
      <c r="G61" s="110">
        <v>1980</v>
      </c>
      <c r="H61" s="110" t="s">
        <v>543</v>
      </c>
      <c r="I61" s="110">
        <v>221</v>
      </c>
      <c r="J61" s="110">
        <v>2</v>
      </c>
      <c r="K61" s="110">
        <v>5.9169999999999998</v>
      </c>
    </row>
    <row r="62" spans="2:11" ht="15.75" thickBot="1">
      <c r="B62" s="108">
        <v>59</v>
      </c>
      <c r="C62" s="109" t="s">
        <v>520</v>
      </c>
      <c r="D62" s="109" t="s">
        <v>620</v>
      </c>
      <c r="E62" s="110">
        <v>3050209301</v>
      </c>
      <c r="F62" s="111" t="s">
        <v>1068</v>
      </c>
      <c r="G62" s="110">
        <v>1975</v>
      </c>
      <c r="H62" s="110" t="s">
        <v>490</v>
      </c>
      <c r="I62" s="110">
        <v>15</v>
      </c>
      <c r="J62" s="110">
        <v>1</v>
      </c>
      <c r="K62" s="110">
        <v>1.4450000000000001</v>
      </c>
    </row>
    <row r="63" spans="2:11" ht="24" thickBot="1">
      <c r="B63" s="108">
        <v>60</v>
      </c>
      <c r="C63" s="109" t="s">
        <v>520</v>
      </c>
      <c r="D63" s="109" t="s">
        <v>623</v>
      </c>
      <c r="E63" s="110">
        <v>3050606601</v>
      </c>
      <c r="F63" s="111" t="s">
        <v>1069</v>
      </c>
      <c r="G63" s="110">
        <v>1976</v>
      </c>
      <c r="H63" s="110" t="s">
        <v>490</v>
      </c>
      <c r="I63" s="110">
        <v>28</v>
      </c>
      <c r="J63" s="110">
        <v>2</v>
      </c>
      <c r="K63" s="110">
        <v>5.0599999999999996</v>
      </c>
    </row>
    <row r="64" spans="2:11" ht="24" thickBot="1">
      <c r="B64" s="108">
        <v>61</v>
      </c>
      <c r="C64" s="109" t="s">
        <v>16</v>
      </c>
      <c r="D64" s="109" t="s">
        <v>1070</v>
      </c>
      <c r="E64" s="110">
        <v>3030409101</v>
      </c>
      <c r="F64" s="111" t="s">
        <v>1071</v>
      </c>
      <c r="G64" s="110">
        <v>1951</v>
      </c>
      <c r="H64" s="110" t="s">
        <v>490</v>
      </c>
      <c r="I64" s="110">
        <v>108</v>
      </c>
      <c r="J64" s="110">
        <v>3</v>
      </c>
      <c r="K64" s="110">
        <v>0.8</v>
      </c>
    </row>
    <row r="65" spans="2:11" ht="24" thickBot="1">
      <c r="B65" s="108">
        <v>62</v>
      </c>
      <c r="C65" s="109" t="s">
        <v>16</v>
      </c>
      <c r="D65" s="109" t="s">
        <v>1072</v>
      </c>
      <c r="E65" s="110">
        <v>3030503601</v>
      </c>
      <c r="F65" s="111" t="s">
        <v>1073</v>
      </c>
      <c r="G65" s="110">
        <v>1959</v>
      </c>
      <c r="H65" s="110" t="s">
        <v>490</v>
      </c>
      <c r="I65" s="110">
        <v>99</v>
      </c>
      <c r="J65" s="110">
        <v>5</v>
      </c>
      <c r="K65" s="110">
        <v>4.2</v>
      </c>
    </row>
    <row r="66" spans="2:11" ht="24" thickBot="1">
      <c r="B66" s="108">
        <v>63</v>
      </c>
      <c r="C66" s="109" t="s">
        <v>16</v>
      </c>
      <c r="D66" s="109" t="s">
        <v>1074</v>
      </c>
      <c r="E66" s="110">
        <v>3030201101</v>
      </c>
      <c r="F66" s="111" t="s">
        <v>1075</v>
      </c>
      <c r="G66" s="110">
        <v>1972</v>
      </c>
      <c r="H66" s="110" t="s">
        <v>490</v>
      </c>
      <c r="I66" s="110">
        <v>21</v>
      </c>
      <c r="J66" s="110">
        <v>2</v>
      </c>
      <c r="K66" s="110">
        <v>1.26</v>
      </c>
    </row>
    <row r="67" spans="2:11" ht="24" thickBot="1">
      <c r="B67" s="108">
        <v>64</v>
      </c>
      <c r="C67" s="109" t="s">
        <v>16</v>
      </c>
      <c r="D67" s="109" t="s">
        <v>1072</v>
      </c>
      <c r="E67" s="110">
        <v>3030500201</v>
      </c>
      <c r="F67" s="111" t="s">
        <v>1076</v>
      </c>
      <c r="G67" s="110">
        <v>1975</v>
      </c>
      <c r="H67" s="110" t="s">
        <v>490</v>
      </c>
      <c r="I67" s="110">
        <v>106</v>
      </c>
      <c r="J67" s="110">
        <v>3</v>
      </c>
      <c r="K67" s="110">
        <v>0.97</v>
      </c>
    </row>
    <row r="68" spans="2:11" ht="35.25" thickBot="1">
      <c r="B68" s="108">
        <v>65</v>
      </c>
      <c r="C68" s="109" t="s">
        <v>18</v>
      </c>
      <c r="D68" s="109" t="s">
        <v>128</v>
      </c>
      <c r="E68" s="110">
        <v>3150200302</v>
      </c>
      <c r="F68" s="111" t="s">
        <v>1077</v>
      </c>
      <c r="G68" s="110">
        <v>1950</v>
      </c>
      <c r="H68" s="110" t="s">
        <v>490</v>
      </c>
      <c r="I68" s="110">
        <v>205</v>
      </c>
      <c r="J68" s="110">
        <v>1</v>
      </c>
      <c r="K68" s="110">
        <v>1.94696</v>
      </c>
    </row>
    <row r="69" spans="2:11" ht="24" thickBot="1">
      <c r="B69" s="108">
        <v>66</v>
      </c>
      <c r="C69" s="109" t="s">
        <v>18</v>
      </c>
      <c r="D69" s="109" t="s">
        <v>703</v>
      </c>
      <c r="E69" s="110">
        <v>3150401402</v>
      </c>
      <c r="F69" s="111" t="s">
        <v>1078</v>
      </c>
      <c r="G69" s="110">
        <v>1954</v>
      </c>
      <c r="H69" s="110" t="s">
        <v>490</v>
      </c>
      <c r="I69" s="110">
        <v>70</v>
      </c>
      <c r="J69" s="110">
        <v>1</v>
      </c>
      <c r="K69" s="110">
        <v>1.52522</v>
      </c>
    </row>
    <row r="70" spans="2:11" ht="35.25" thickBot="1">
      <c r="B70" s="108">
        <v>67</v>
      </c>
      <c r="C70" s="109" t="s">
        <v>18</v>
      </c>
      <c r="D70" s="109" t="s">
        <v>698</v>
      </c>
      <c r="E70" s="110">
        <v>3150501701</v>
      </c>
      <c r="F70" s="111" t="s">
        <v>1079</v>
      </c>
      <c r="G70" s="110">
        <v>1961</v>
      </c>
      <c r="H70" s="110" t="s">
        <v>490</v>
      </c>
      <c r="I70" s="110">
        <v>99</v>
      </c>
      <c r="J70" s="110">
        <v>3</v>
      </c>
      <c r="K70" s="110">
        <v>4.73332</v>
      </c>
    </row>
    <row r="71" spans="2:11" ht="35.25" thickBot="1">
      <c r="B71" s="108">
        <v>68</v>
      </c>
      <c r="C71" s="109" t="s">
        <v>18</v>
      </c>
      <c r="D71" s="109" t="s">
        <v>128</v>
      </c>
      <c r="E71" s="110">
        <v>3150211301</v>
      </c>
      <c r="F71" s="111" t="s">
        <v>1080</v>
      </c>
      <c r="G71" s="110">
        <v>1969</v>
      </c>
      <c r="H71" s="110" t="s">
        <v>490</v>
      </c>
      <c r="I71" s="110">
        <v>26</v>
      </c>
      <c r="J71" s="110">
        <v>1</v>
      </c>
      <c r="K71" s="110">
        <v>1.2529999999999999</v>
      </c>
    </row>
    <row r="72" spans="2:11" ht="35.25" thickBot="1">
      <c r="B72" s="108">
        <v>69</v>
      </c>
      <c r="C72" s="109" t="s">
        <v>19</v>
      </c>
      <c r="D72" s="109" t="s">
        <v>717</v>
      </c>
      <c r="E72" s="110">
        <v>3100206301</v>
      </c>
      <c r="F72" s="111" t="s">
        <v>1081</v>
      </c>
      <c r="G72" s="110">
        <v>1955</v>
      </c>
      <c r="H72" s="110" t="s">
        <v>490</v>
      </c>
      <c r="I72" s="110">
        <v>190</v>
      </c>
      <c r="J72" s="110">
        <v>2</v>
      </c>
      <c r="K72" s="110">
        <v>1.91</v>
      </c>
    </row>
    <row r="73" spans="2:11" ht="35.25" thickBot="1">
      <c r="B73" s="108">
        <v>70</v>
      </c>
      <c r="C73" s="109" t="s">
        <v>19</v>
      </c>
      <c r="D73" s="109" t="s">
        <v>710</v>
      </c>
      <c r="E73" s="110">
        <v>3100101403</v>
      </c>
      <c r="F73" s="111" t="s">
        <v>1082</v>
      </c>
      <c r="G73" s="110">
        <v>1980</v>
      </c>
      <c r="H73" s="110" t="s">
        <v>490</v>
      </c>
      <c r="I73" s="110">
        <v>117</v>
      </c>
      <c r="J73" s="110">
        <v>3</v>
      </c>
      <c r="K73" s="110">
        <v>0.48399999999999999</v>
      </c>
    </row>
    <row r="74" spans="2:11" ht="35.25" thickBot="1">
      <c r="B74" s="108">
        <v>71</v>
      </c>
      <c r="C74" s="112" t="s">
        <v>334</v>
      </c>
      <c r="D74" s="112" t="s">
        <v>914</v>
      </c>
      <c r="E74" s="113">
        <v>3180202401</v>
      </c>
      <c r="F74" s="114" t="s">
        <v>1083</v>
      </c>
      <c r="G74" s="113">
        <v>1935</v>
      </c>
      <c r="H74" s="113" t="s">
        <v>490</v>
      </c>
      <c r="I74" s="113">
        <v>120</v>
      </c>
      <c r="J74" s="113">
        <v>2</v>
      </c>
      <c r="K74" s="113">
        <v>0.24399999999999999</v>
      </c>
    </row>
    <row r="75" spans="2:11" ht="46.5" thickBot="1">
      <c r="B75" s="108">
        <v>72</v>
      </c>
      <c r="C75" s="112" t="s">
        <v>334</v>
      </c>
      <c r="D75" s="112" t="s">
        <v>914</v>
      </c>
      <c r="E75" s="113">
        <v>3180221701</v>
      </c>
      <c r="F75" s="114" t="s">
        <v>1084</v>
      </c>
      <c r="G75" s="113">
        <v>1952</v>
      </c>
      <c r="H75" s="113" t="s">
        <v>490</v>
      </c>
      <c r="I75" s="113">
        <v>80</v>
      </c>
      <c r="J75" s="113">
        <v>3</v>
      </c>
      <c r="K75" s="113">
        <v>0.55000000000000004</v>
      </c>
    </row>
    <row r="76" spans="2:11" ht="35.25" thickBot="1">
      <c r="B76" s="108">
        <v>73</v>
      </c>
      <c r="C76" s="112" t="s">
        <v>334</v>
      </c>
      <c r="D76" s="112" t="s">
        <v>335</v>
      </c>
      <c r="E76" s="113">
        <v>3180105801</v>
      </c>
      <c r="F76" s="114" t="s">
        <v>1085</v>
      </c>
      <c r="G76" s="113">
        <v>1953</v>
      </c>
      <c r="H76" s="113" t="s">
        <v>490</v>
      </c>
      <c r="I76" s="113">
        <v>35</v>
      </c>
      <c r="J76" s="113">
        <v>4</v>
      </c>
      <c r="K76" s="113">
        <v>0.96</v>
      </c>
    </row>
    <row r="77" spans="2:11" ht="24" thickBot="1">
      <c r="B77" s="108">
        <v>74</v>
      </c>
      <c r="C77" s="112" t="s">
        <v>334</v>
      </c>
      <c r="D77" s="112" t="s">
        <v>335</v>
      </c>
      <c r="E77" s="113">
        <v>3180109801</v>
      </c>
      <c r="F77" s="114" t="s">
        <v>1086</v>
      </c>
      <c r="G77" s="113">
        <v>1954</v>
      </c>
      <c r="H77" s="113" t="s">
        <v>490</v>
      </c>
      <c r="I77" s="113">
        <v>84</v>
      </c>
      <c r="J77" s="113">
        <v>4</v>
      </c>
      <c r="K77" s="113">
        <v>2.2149999999999999</v>
      </c>
    </row>
    <row r="78" spans="2:11" ht="35.25" thickBot="1">
      <c r="B78" s="108">
        <v>75</v>
      </c>
      <c r="C78" s="112" t="s">
        <v>334</v>
      </c>
      <c r="D78" s="112" t="s">
        <v>335</v>
      </c>
      <c r="E78" s="113">
        <v>3180108701</v>
      </c>
      <c r="F78" s="114" t="s">
        <v>1087</v>
      </c>
      <c r="G78" s="113">
        <v>1955</v>
      </c>
      <c r="H78" s="113" t="s">
        <v>543</v>
      </c>
      <c r="I78" s="113">
        <v>258</v>
      </c>
      <c r="J78" s="113">
        <v>3</v>
      </c>
      <c r="K78" s="113">
        <v>0.82699999999999996</v>
      </c>
    </row>
    <row r="79" spans="2:11" ht="35.25" thickBot="1">
      <c r="B79" s="108">
        <v>76</v>
      </c>
      <c r="C79" s="112" t="s">
        <v>334</v>
      </c>
      <c r="D79" s="112" t="s">
        <v>335</v>
      </c>
      <c r="E79" s="113">
        <v>3180102901</v>
      </c>
      <c r="F79" s="114" t="s">
        <v>1088</v>
      </c>
      <c r="G79" s="113">
        <v>1962</v>
      </c>
      <c r="H79" s="113" t="s">
        <v>490</v>
      </c>
      <c r="I79" s="113">
        <v>52</v>
      </c>
      <c r="J79" s="113">
        <v>3</v>
      </c>
      <c r="K79" s="113">
        <v>1.6160000000000001</v>
      </c>
    </row>
    <row r="80" spans="2:11" ht="24" thickBot="1">
      <c r="B80" s="108">
        <v>77</v>
      </c>
      <c r="C80" s="112" t="s">
        <v>334</v>
      </c>
      <c r="D80" s="112" t="s">
        <v>914</v>
      </c>
      <c r="E80" s="113">
        <v>3180205701</v>
      </c>
      <c r="F80" s="114" t="s">
        <v>1089</v>
      </c>
      <c r="G80" s="113">
        <v>1965</v>
      </c>
      <c r="H80" s="113" t="s">
        <v>490</v>
      </c>
      <c r="I80" s="113">
        <v>48</v>
      </c>
      <c r="J80" s="113">
        <v>1</v>
      </c>
      <c r="K80" s="113">
        <v>0.63600000000000001</v>
      </c>
    </row>
    <row r="81" spans="2:11" ht="24" thickBot="1">
      <c r="B81" s="108">
        <v>78</v>
      </c>
      <c r="C81" s="112" t="s">
        <v>334</v>
      </c>
      <c r="D81" s="112" t="s">
        <v>335</v>
      </c>
      <c r="E81" s="113">
        <v>3180103501</v>
      </c>
      <c r="F81" s="114" t="s">
        <v>1090</v>
      </c>
      <c r="G81" s="113">
        <v>1971</v>
      </c>
      <c r="H81" s="113" t="s">
        <v>490</v>
      </c>
      <c r="I81" s="113">
        <v>104</v>
      </c>
      <c r="J81" s="113">
        <v>3</v>
      </c>
      <c r="K81" s="113">
        <v>1.512</v>
      </c>
    </row>
    <row r="82" spans="2:11" ht="35.25" thickBot="1">
      <c r="B82" s="108">
        <v>79</v>
      </c>
      <c r="C82" s="112" t="s">
        <v>334</v>
      </c>
      <c r="D82" s="112" t="s">
        <v>914</v>
      </c>
      <c r="E82" s="113">
        <v>3180202001</v>
      </c>
      <c r="F82" s="114" t="s">
        <v>1091</v>
      </c>
      <c r="G82" s="113">
        <v>1972</v>
      </c>
      <c r="H82" s="113" t="s">
        <v>490</v>
      </c>
      <c r="I82" s="113">
        <v>21</v>
      </c>
      <c r="J82" s="113">
        <v>2</v>
      </c>
      <c r="K82" s="113">
        <v>0.54</v>
      </c>
    </row>
    <row r="83" spans="2:11" ht="15.75" thickBot="1">
      <c r="B83" s="108">
        <v>80</v>
      </c>
      <c r="C83" s="112" t="s">
        <v>334</v>
      </c>
      <c r="D83" s="112" t="s">
        <v>914</v>
      </c>
      <c r="E83" s="113">
        <v>3180203701</v>
      </c>
      <c r="F83" s="114" t="s">
        <v>1092</v>
      </c>
      <c r="G83" s="113">
        <v>1974</v>
      </c>
      <c r="H83" s="113" t="s">
        <v>490</v>
      </c>
      <c r="I83" s="113">
        <v>117</v>
      </c>
      <c r="J83" s="113">
        <v>2</v>
      </c>
      <c r="K83" s="113">
        <v>0.55000000000000004</v>
      </c>
    </row>
    <row r="84" spans="2:11" ht="35.25" thickBot="1">
      <c r="B84" s="108">
        <v>81</v>
      </c>
      <c r="C84" s="112" t="s">
        <v>334</v>
      </c>
      <c r="D84" s="112" t="s">
        <v>914</v>
      </c>
      <c r="E84" s="113">
        <v>3180202901</v>
      </c>
      <c r="F84" s="114" t="s">
        <v>1093</v>
      </c>
      <c r="G84" s="113">
        <v>1974</v>
      </c>
      <c r="H84" s="113" t="s">
        <v>490</v>
      </c>
      <c r="I84" s="113">
        <v>44</v>
      </c>
      <c r="J84" s="113">
        <v>2</v>
      </c>
      <c r="K84" s="113">
        <v>0.70499999999999996</v>
      </c>
    </row>
    <row r="85" spans="2:11" ht="35.25" thickBot="1">
      <c r="B85" s="108">
        <v>82</v>
      </c>
      <c r="C85" s="112" t="s">
        <v>334</v>
      </c>
      <c r="D85" s="112" t="s">
        <v>335</v>
      </c>
      <c r="E85" s="113">
        <v>3180102801</v>
      </c>
      <c r="F85" s="114" t="s">
        <v>1094</v>
      </c>
      <c r="G85" s="113">
        <v>1976</v>
      </c>
      <c r="H85" s="113" t="s">
        <v>543</v>
      </c>
      <c r="I85" s="113">
        <v>298</v>
      </c>
      <c r="J85" s="113">
        <v>2</v>
      </c>
      <c r="K85" s="113">
        <v>1.0269999999999999</v>
      </c>
    </row>
    <row r="86" spans="2:11" ht="46.5" thickBot="1">
      <c r="B86" s="108">
        <v>83</v>
      </c>
      <c r="C86" s="112" t="s">
        <v>334</v>
      </c>
      <c r="D86" s="112" t="s">
        <v>914</v>
      </c>
      <c r="E86" s="113">
        <v>3180202902</v>
      </c>
      <c r="F86" s="114" t="s">
        <v>1095</v>
      </c>
      <c r="G86" s="113">
        <v>1990</v>
      </c>
      <c r="H86" s="113" t="s">
        <v>543</v>
      </c>
      <c r="I86" s="113">
        <v>94</v>
      </c>
      <c r="J86" s="113">
        <v>2</v>
      </c>
      <c r="K86" s="113">
        <v>0.57899999999999996</v>
      </c>
    </row>
    <row r="87" spans="2:11" ht="35.25" thickBot="1">
      <c r="B87" s="108">
        <v>84</v>
      </c>
      <c r="C87" s="109" t="s">
        <v>338</v>
      </c>
      <c r="D87" s="109" t="s">
        <v>345</v>
      </c>
      <c r="E87" s="110">
        <v>3120108601</v>
      </c>
      <c r="F87" s="111" t="s">
        <v>1096</v>
      </c>
      <c r="G87" s="110">
        <v>1987</v>
      </c>
      <c r="H87" s="110" t="s">
        <v>507</v>
      </c>
      <c r="I87" s="110">
        <v>114</v>
      </c>
      <c r="J87" s="110">
        <v>2</v>
      </c>
      <c r="K87" s="110">
        <v>3.4119999999999999</v>
      </c>
    </row>
    <row r="88" spans="2:11" ht="35.25" thickBot="1">
      <c r="B88" s="108">
        <v>85</v>
      </c>
      <c r="C88" s="111" t="s">
        <v>338</v>
      </c>
      <c r="D88" s="109" t="s">
        <v>1097</v>
      </c>
      <c r="E88" s="110">
        <v>3120306304</v>
      </c>
      <c r="F88" s="111" t="s">
        <v>1098</v>
      </c>
      <c r="G88" s="110">
        <v>2000</v>
      </c>
      <c r="H88" s="110" t="s">
        <v>507</v>
      </c>
      <c r="I88" s="110">
        <v>251</v>
      </c>
      <c r="J88" s="110">
        <v>5</v>
      </c>
      <c r="K88" s="110">
        <v>9.9870000000000001</v>
      </c>
    </row>
    <row r="89" spans="2:11" ht="35.25" thickBot="1">
      <c r="B89" s="108">
        <v>86</v>
      </c>
      <c r="C89" s="109" t="s">
        <v>338</v>
      </c>
      <c r="D89" s="109" t="s">
        <v>345</v>
      </c>
      <c r="E89" s="110">
        <v>3120103201</v>
      </c>
      <c r="F89" s="111" t="s">
        <v>1099</v>
      </c>
      <c r="G89" s="115">
        <v>2002</v>
      </c>
      <c r="H89" s="110" t="s">
        <v>507</v>
      </c>
      <c r="I89" s="115">
        <v>52</v>
      </c>
      <c r="J89" s="110">
        <v>1</v>
      </c>
      <c r="K89" s="110">
        <v>0.71699999999999997</v>
      </c>
    </row>
    <row r="90" spans="2:11" ht="24" thickBot="1">
      <c r="B90" s="108">
        <v>87</v>
      </c>
      <c r="C90" s="109" t="s">
        <v>338</v>
      </c>
      <c r="D90" s="109" t="s">
        <v>1097</v>
      </c>
      <c r="E90" s="110">
        <v>3120304701</v>
      </c>
      <c r="F90" s="111" t="s">
        <v>1100</v>
      </c>
      <c r="G90" s="110">
        <v>2003</v>
      </c>
      <c r="H90" s="110" t="s">
        <v>490</v>
      </c>
      <c r="I90" s="110">
        <v>75</v>
      </c>
      <c r="J90" s="110">
        <v>1</v>
      </c>
      <c r="K90" s="110">
        <v>0.28699999999999998</v>
      </c>
    </row>
    <row r="91" spans="2:11" ht="46.5" thickBot="1">
      <c r="B91" s="108">
        <v>88</v>
      </c>
      <c r="C91" s="109" t="s">
        <v>338</v>
      </c>
      <c r="D91" s="109" t="s">
        <v>1097</v>
      </c>
      <c r="E91" s="110">
        <v>3120301602</v>
      </c>
      <c r="F91" s="111" t="s">
        <v>1101</v>
      </c>
      <c r="G91" s="110">
        <v>2002</v>
      </c>
      <c r="H91" s="110" t="s">
        <v>507</v>
      </c>
      <c r="I91" s="110">
        <v>33</v>
      </c>
      <c r="J91" s="110">
        <v>1</v>
      </c>
      <c r="K91" s="110">
        <v>0.503</v>
      </c>
    </row>
    <row r="92" spans="2:11" ht="35.25" thickBot="1">
      <c r="B92" s="108">
        <v>89</v>
      </c>
      <c r="C92" s="109" t="s">
        <v>338</v>
      </c>
      <c r="D92" s="109" t="s">
        <v>1097</v>
      </c>
      <c r="E92" s="110">
        <v>3120306303</v>
      </c>
      <c r="F92" s="111" t="s">
        <v>1102</v>
      </c>
      <c r="G92" s="110">
        <v>2002</v>
      </c>
      <c r="H92" s="110" t="s">
        <v>1103</v>
      </c>
      <c r="I92" s="110">
        <v>52</v>
      </c>
      <c r="J92" s="110">
        <v>1</v>
      </c>
      <c r="K92" s="110">
        <v>0.17144000000000001</v>
      </c>
    </row>
    <row r="93" spans="2:11" ht="35.25" thickBot="1">
      <c r="B93" s="108">
        <v>90</v>
      </c>
      <c r="C93" s="109" t="s">
        <v>338</v>
      </c>
      <c r="D93" s="109" t="s">
        <v>339</v>
      </c>
      <c r="E93" s="110">
        <v>3120206601</v>
      </c>
      <c r="F93" s="111" t="s">
        <v>1104</v>
      </c>
      <c r="G93" s="110">
        <v>1998</v>
      </c>
      <c r="H93" s="110" t="s">
        <v>507</v>
      </c>
      <c r="I93" s="110">
        <v>11</v>
      </c>
      <c r="J93" s="110">
        <v>1</v>
      </c>
      <c r="K93" s="110">
        <v>0.27</v>
      </c>
    </row>
    <row r="94" spans="2:11" ht="24" thickBot="1">
      <c r="B94" s="108">
        <v>91</v>
      </c>
      <c r="C94" s="109" t="s">
        <v>338</v>
      </c>
      <c r="D94" s="109" t="s">
        <v>339</v>
      </c>
      <c r="E94" s="104">
        <v>3120203901</v>
      </c>
      <c r="F94" s="111" t="s">
        <v>1105</v>
      </c>
      <c r="G94" s="110">
        <v>2006</v>
      </c>
      <c r="H94" s="110" t="s">
        <v>507</v>
      </c>
      <c r="I94" s="110">
        <v>31</v>
      </c>
      <c r="J94" s="110">
        <v>1</v>
      </c>
      <c r="K94" s="110">
        <v>0.56100000000000005</v>
      </c>
    </row>
    <row r="95" spans="2:11" ht="35.25" thickBot="1">
      <c r="B95" s="108">
        <v>92</v>
      </c>
      <c r="C95" s="109" t="s">
        <v>338</v>
      </c>
      <c r="D95" s="109" t="s">
        <v>339</v>
      </c>
      <c r="E95" s="110">
        <v>3120204101</v>
      </c>
      <c r="F95" s="111" t="s">
        <v>1106</v>
      </c>
      <c r="G95" s="110">
        <v>2009</v>
      </c>
      <c r="H95" s="110" t="s">
        <v>507</v>
      </c>
      <c r="I95" s="110">
        <v>92</v>
      </c>
      <c r="J95" s="110">
        <v>1</v>
      </c>
      <c r="K95" s="110">
        <v>0.64</v>
      </c>
    </row>
    <row r="96" spans="2:11" ht="24" thickBot="1">
      <c r="B96" s="108">
        <v>93</v>
      </c>
      <c r="C96" s="109" t="s">
        <v>338</v>
      </c>
      <c r="D96" s="109" t="s">
        <v>339</v>
      </c>
      <c r="E96" s="110">
        <v>3120204201</v>
      </c>
      <c r="F96" s="111" t="s">
        <v>1107</v>
      </c>
      <c r="G96" s="110">
        <v>2004</v>
      </c>
      <c r="H96" s="110" t="s">
        <v>507</v>
      </c>
      <c r="I96" s="110">
        <v>74</v>
      </c>
      <c r="J96" s="110">
        <v>1</v>
      </c>
      <c r="K96" s="110">
        <v>0.193</v>
      </c>
    </row>
    <row r="97" spans="2:11" ht="24" thickBot="1">
      <c r="B97" s="108">
        <v>94</v>
      </c>
      <c r="C97" s="109" t="s">
        <v>338</v>
      </c>
      <c r="D97" s="109" t="s">
        <v>339</v>
      </c>
      <c r="E97" s="110">
        <v>3120205505</v>
      </c>
      <c r="F97" s="111" t="s">
        <v>1108</v>
      </c>
      <c r="G97" s="110">
        <v>2003</v>
      </c>
      <c r="H97" s="110" t="s">
        <v>1103</v>
      </c>
      <c r="I97" s="110">
        <v>68</v>
      </c>
      <c r="J97" s="110">
        <v>1</v>
      </c>
      <c r="K97" s="110">
        <v>0.192</v>
      </c>
    </row>
    <row r="98" spans="2:11" ht="15.75" thickBot="1">
      <c r="B98" s="108">
        <v>95</v>
      </c>
      <c r="C98" s="109" t="s">
        <v>338</v>
      </c>
      <c r="D98" s="109" t="s">
        <v>345</v>
      </c>
      <c r="E98" s="110">
        <v>3120103901</v>
      </c>
      <c r="F98" s="111" t="s">
        <v>1109</v>
      </c>
      <c r="G98" s="110">
        <v>2002</v>
      </c>
      <c r="H98" s="110" t="s">
        <v>507</v>
      </c>
      <c r="I98" s="110">
        <v>32</v>
      </c>
      <c r="J98" s="110">
        <v>1</v>
      </c>
      <c r="K98" s="110">
        <v>0.23899999999999999</v>
      </c>
    </row>
    <row r="99" spans="2:11" ht="35.25" thickBot="1">
      <c r="B99" s="108">
        <v>96</v>
      </c>
      <c r="C99" s="109" t="s">
        <v>338</v>
      </c>
      <c r="D99" s="109" t="s">
        <v>1097</v>
      </c>
      <c r="E99" s="110">
        <v>3120304101</v>
      </c>
      <c r="F99" s="111" t="s">
        <v>1110</v>
      </c>
      <c r="G99" s="110">
        <v>2003</v>
      </c>
      <c r="H99" s="110" t="s">
        <v>507</v>
      </c>
      <c r="I99" s="110">
        <v>91</v>
      </c>
      <c r="J99" s="110">
        <v>1</v>
      </c>
      <c r="K99" s="110">
        <v>0.26200000000000001</v>
      </c>
    </row>
    <row r="100" spans="2:11" ht="24" thickBot="1">
      <c r="B100" s="108">
        <v>97</v>
      </c>
      <c r="C100" s="109" t="s">
        <v>338</v>
      </c>
      <c r="D100" s="109" t="s">
        <v>1097</v>
      </c>
      <c r="E100" s="110">
        <v>3120304001</v>
      </c>
      <c r="F100" s="111" t="s">
        <v>344</v>
      </c>
      <c r="G100" s="110">
        <v>1998</v>
      </c>
      <c r="H100" s="110" t="s">
        <v>507</v>
      </c>
      <c r="I100" s="110">
        <v>124</v>
      </c>
      <c r="J100" s="110">
        <v>1</v>
      </c>
      <c r="K100" s="110">
        <v>0.504</v>
      </c>
    </row>
    <row r="101" spans="2:11" ht="46.5" thickBot="1">
      <c r="B101" s="108">
        <v>98</v>
      </c>
      <c r="C101" s="109" t="s">
        <v>338</v>
      </c>
      <c r="D101" s="109" t="s">
        <v>339</v>
      </c>
      <c r="E101" s="110">
        <v>3120201601</v>
      </c>
      <c r="F101" s="111" t="s">
        <v>1111</v>
      </c>
      <c r="G101" s="110">
        <v>2003</v>
      </c>
      <c r="H101" s="110" t="s">
        <v>507</v>
      </c>
      <c r="I101" s="110">
        <v>111</v>
      </c>
      <c r="J101" s="110">
        <v>1</v>
      </c>
      <c r="K101" s="110">
        <v>0.624</v>
      </c>
    </row>
    <row r="102" spans="2:11" ht="35.25" thickBot="1">
      <c r="B102" s="108">
        <v>99</v>
      </c>
      <c r="C102" s="109" t="s">
        <v>338</v>
      </c>
      <c r="D102" s="109" t="s">
        <v>339</v>
      </c>
      <c r="E102" s="110">
        <v>3120205201</v>
      </c>
      <c r="F102" s="111" t="s">
        <v>1112</v>
      </c>
      <c r="G102" s="110">
        <v>2003</v>
      </c>
      <c r="H102" s="110" t="s">
        <v>507</v>
      </c>
      <c r="I102" s="110">
        <v>54</v>
      </c>
      <c r="J102" s="110">
        <v>1</v>
      </c>
      <c r="K102" s="110">
        <v>0.17399999999999999</v>
      </c>
    </row>
    <row r="103" spans="2:11" ht="24" thickBot="1">
      <c r="B103" s="108">
        <v>100</v>
      </c>
      <c r="C103" s="109" t="s">
        <v>338</v>
      </c>
      <c r="D103" s="109" t="s">
        <v>339</v>
      </c>
      <c r="E103" s="110">
        <v>3120205504</v>
      </c>
      <c r="F103" s="111" t="s">
        <v>1113</v>
      </c>
      <c r="G103" s="110">
        <v>2005</v>
      </c>
      <c r="H103" s="110" t="s">
        <v>507</v>
      </c>
      <c r="I103" s="110">
        <v>80</v>
      </c>
      <c r="J103" s="110">
        <v>1</v>
      </c>
      <c r="K103" s="110">
        <v>0.188</v>
      </c>
    </row>
    <row r="104" spans="2:11" ht="24" thickBot="1">
      <c r="B104" s="108">
        <v>101</v>
      </c>
      <c r="C104" s="109" t="s">
        <v>338</v>
      </c>
      <c r="D104" s="109" t="s">
        <v>339</v>
      </c>
      <c r="E104" s="110">
        <v>3120205505</v>
      </c>
      <c r="F104" s="111" t="s">
        <v>1108</v>
      </c>
      <c r="G104" s="110">
        <v>2003</v>
      </c>
      <c r="H104" s="110" t="s">
        <v>1103</v>
      </c>
      <c r="I104" s="110">
        <v>68</v>
      </c>
      <c r="J104" s="110">
        <v>1</v>
      </c>
      <c r="K104" s="110">
        <v>0.223</v>
      </c>
    </row>
  </sheetData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7"/>
  <sheetViews>
    <sheetView workbookViewId="0">
      <selection activeCell="B2" sqref="B2:K47"/>
    </sheetView>
  </sheetViews>
  <sheetFormatPr defaultRowHeight="15"/>
  <sheetData>
    <row r="1" spans="2:11" ht="15.75" thickBot="1"/>
    <row r="2" spans="2:11" ht="15.75" customHeight="1">
      <c r="B2" s="116" t="s">
        <v>480</v>
      </c>
      <c r="C2" s="116" t="s">
        <v>1</v>
      </c>
      <c r="D2" s="116" t="s">
        <v>1114</v>
      </c>
      <c r="E2" s="116" t="s">
        <v>32</v>
      </c>
      <c r="F2" s="116" t="s">
        <v>31</v>
      </c>
      <c r="G2" s="118" t="s">
        <v>1002</v>
      </c>
      <c r="H2" s="116" t="s">
        <v>1003</v>
      </c>
      <c r="I2" s="116" t="s">
        <v>1004</v>
      </c>
      <c r="J2" s="116" t="s">
        <v>1005</v>
      </c>
      <c r="K2" s="106" t="s">
        <v>516</v>
      </c>
    </row>
    <row r="3" spans="2:11" ht="15.75" thickBot="1">
      <c r="B3" s="117"/>
      <c r="C3" s="117"/>
      <c r="D3" s="117"/>
      <c r="E3" s="117"/>
      <c r="F3" s="117"/>
      <c r="G3" s="119"/>
      <c r="H3" s="117"/>
      <c r="I3" s="117"/>
      <c r="J3" s="117"/>
      <c r="K3" s="107" t="s">
        <v>1006</v>
      </c>
    </row>
    <row r="4" spans="2:11" ht="24" thickBot="1">
      <c r="B4" s="108">
        <v>1</v>
      </c>
      <c r="C4" s="109" t="s">
        <v>517</v>
      </c>
      <c r="D4" s="109" t="s">
        <v>517</v>
      </c>
      <c r="E4" s="109">
        <v>3200102302</v>
      </c>
      <c r="F4" s="111" t="s">
        <v>1115</v>
      </c>
      <c r="G4" s="110">
        <v>1993</v>
      </c>
      <c r="H4" s="110" t="s">
        <v>490</v>
      </c>
      <c r="I4" s="110">
        <v>171</v>
      </c>
      <c r="J4" s="110">
        <v>3</v>
      </c>
      <c r="K4" s="110">
        <v>7.14</v>
      </c>
    </row>
    <row r="5" spans="2:11" ht="24" thickBot="1">
      <c r="B5" s="108">
        <v>2</v>
      </c>
      <c r="C5" s="109" t="s">
        <v>517</v>
      </c>
      <c r="D5" s="109" t="s">
        <v>1116</v>
      </c>
      <c r="E5" s="109">
        <v>3200202502</v>
      </c>
      <c r="F5" s="111" t="s">
        <v>1117</v>
      </c>
      <c r="G5" s="110">
        <v>1977</v>
      </c>
      <c r="H5" s="110" t="s">
        <v>490</v>
      </c>
      <c r="I5" s="110">
        <v>48</v>
      </c>
      <c r="J5" s="110">
        <v>3</v>
      </c>
      <c r="K5" s="110">
        <v>8.1489999999999991</v>
      </c>
    </row>
    <row r="6" spans="2:11" ht="57.75" thickBot="1">
      <c r="B6" s="108">
        <v>3</v>
      </c>
      <c r="C6" s="109" t="s">
        <v>518</v>
      </c>
      <c r="D6" s="109" t="s">
        <v>518</v>
      </c>
      <c r="E6" s="109">
        <v>3140101603</v>
      </c>
      <c r="F6" s="111" t="s">
        <v>1118</v>
      </c>
      <c r="G6" s="110">
        <v>2004</v>
      </c>
      <c r="H6" s="110" t="s">
        <v>543</v>
      </c>
      <c r="I6" s="110">
        <v>107</v>
      </c>
      <c r="J6" s="110">
        <v>3</v>
      </c>
      <c r="K6" s="110">
        <v>1.0589999999999999</v>
      </c>
    </row>
    <row r="7" spans="2:11" ht="35.25" thickBot="1">
      <c r="B7" s="108">
        <v>4</v>
      </c>
      <c r="C7" s="109" t="s">
        <v>518</v>
      </c>
      <c r="D7" s="109" t="s">
        <v>1119</v>
      </c>
      <c r="E7" s="109">
        <v>3140201202</v>
      </c>
      <c r="F7" s="111" t="s">
        <v>1120</v>
      </c>
      <c r="G7" s="110">
        <v>1929</v>
      </c>
      <c r="H7" s="110" t="s">
        <v>490</v>
      </c>
      <c r="I7" s="110">
        <v>187</v>
      </c>
      <c r="J7" s="110">
        <v>2</v>
      </c>
      <c r="K7" s="110">
        <v>0.54100000000000004</v>
      </c>
    </row>
    <row r="8" spans="2:11" ht="35.25" thickBot="1">
      <c r="B8" s="108">
        <v>5</v>
      </c>
      <c r="C8" s="109" t="s">
        <v>518</v>
      </c>
      <c r="D8" s="109" t="s">
        <v>1119</v>
      </c>
      <c r="E8" s="109">
        <v>3140201501</v>
      </c>
      <c r="F8" s="111" t="s">
        <v>1121</v>
      </c>
      <c r="G8" s="110">
        <v>2000</v>
      </c>
      <c r="H8" s="110" t="s">
        <v>490</v>
      </c>
      <c r="I8" s="110">
        <v>151</v>
      </c>
      <c r="J8" s="110">
        <v>1</v>
      </c>
      <c r="K8" s="110">
        <v>0.91400000000000003</v>
      </c>
    </row>
    <row r="9" spans="2:11" ht="46.5" thickBot="1">
      <c r="B9" s="108">
        <v>6</v>
      </c>
      <c r="C9" s="109" t="s">
        <v>518</v>
      </c>
      <c r="D9" s="109" t="s">
        <v>1119</v>
      </c>
      <c r="E9" s="109">
        <v>3140201603</v>
      </c>
      <c r="F9" s="111" t="s">
        <v>1122</v>
      </c>
      <c r="G9" s="110">
        <v>1990</v>
      </c>
      <c r="H9" s="110" t="s">
        <v>490</v>
      </c>
      <c r="I9" s="110">
        <v>84</v>
      </c>
      <c r="J9" s="110">
        <v>1</v>
      </c>
      <c r="K9" s="110">
        <v>0.217</v>
      </c>
    </row>
    <row r="10" spans="2:11" ht="35.25" thickBot="1">
      <c r="B10" s="108">
        <v>7</v>
      </c>
      <c r="C10" s="109" t="s">
        <v>518</v>
      </c>
      <c r="D10" s="109" t="s">
        <v>537</v>
      </c>
      <c r="E10" s="109">
        <v>3140301401</v>
      </c>
      <c r="F10" s="111" t="s">
        <v>1123</v>
      </c>
      <c r="G10" s="110">
        <v>1953</v>
      </c>
      <c r="H10" s="110" t="s">
        <v>490</v>
      </c>
      <c r="I10" s="110">
        <v>212</v>
      </c>
      <c r="J10" s="110">
        <v>1</v>
      </c>
      <c r="K10" s="110">
        <v>1.32</v>
      </c>
    </row>
    <row r="11" spans="2:11" ht="46.5" thickBot="1">
      <c r="B11" s="108">
        <v>8</v>
      </c>
      <c r="C11" s="109" t="s">
        <v>518</v>
      </c>
      <c r="D11" s="109" t="s">
        <v>537</v>
      </c>
      <c r="E11" s="109">
        <v>3140303602</v>
      </c>
      <c r="F11" s="111" t="s">
        <v>1124</v>
      </c>
      <c r="G11" s="110">
        <v>1966</v>
      </c>
      <c r="H11" s="110" t="s">
        <v>490</v>
      </c>
      <c r="I11" s="110">
        <v>30</v>
      </c>
      <c r="J11" s="110">
        <v>2</v>
      </c>
      <c r="K11" s="110">
        <v>2.65</v>
      </c>
    </row>
    <row r="12" spans="2:11" ht="24" thickBot="1">
      <c r="B12" s="108">
        <v>9</v>
      </c>
      <c r="C12" s="109" t="s">
        <v>518</v>
      </c>
      <c r="D12" s="109" t="s">
        <v>534</v>
      </c>
      <c r="E12" s="109">
        <v>3140500801</v>
      </c>
      <c r="F12" s="111" t="s">
        <v>1125</v>
      </c>
      <c r="G12" s="110">
        <v>1954</v>
      </c>
      <c r="H12" s="110" t="s">
        <v>490</v>
      </c>
      <c r="I12" s="110">
        <v>45</v>
      </c>
      <c r="J12" s="110">
        <v>3</v>
      </c>
      <c r="K12" s="110">
        <v>0.89600000000000002</v>
      </c>
    </row>
    <row r="13" spans="2:11" ht="57.75" thickBot="1">
      <c r="B13" s="108">
        <v>10</v>
      </c>
      <c r="C13" s="109" t="s">
        <v>518</v>
      </c>
      <c r="D13" s="109" t="s">
        <v>534</v>
      </c>
      <c r="E13" s="109">
        <v>3140502201</v>
      </c>
      <c r="F13" s="111" t="s">
        <v>1126</v>
      </c>
      <c r="G13" s="110">
        <v>1925</v>
      </c>
      <c r="H13" s="110" t="s">
        <v>490</v>
      </c>
      <c r="I13" s="110">
        <v>247</v>
      </c>
      <c r="J13" s="110">
        <v>7</v>
      </c>
      <c r="K13" s="110">
        <v>3.085</v>
      </c>
    </row>
    <row r="14" spans="2:11" ht="24" thickBot="1">
      <c r="B14" s="108">
        <v>11</v>
      </c>
      <c r="C14" s="109" t="s">
        <v>35</v>
      </c>
      <c r="D14" s="109" t="s">
        <v>35</v>
      </c>
      <c r="E14" s="109">
        <v>3130106202</v>
      </c>
      <c r="F14" s="111" t="s">
        <v>1127</v>
      </c>
      <c r="G14" s="110">
        <v>1996</v>
      </c>
      <c r="H14" s="110" t="s">
        <v>490</v>
      </c>
      <c r="I14" s="110">
        <v>50</v>
      </c>
      <c r="J14" s="110">
        <v>2</v>
      </c>
      <c r="K14" s="110">
        <v>4.8120000000000003</v>
      </c>
    </row>
    <row r="15" spans="2:11" ht="35.25" thickBot="1">
      <c r="B15" s="108">
        <v>12</v>
      </c>
      <c r="C15" s="109" t="s">
        <v>35</v>
      </c>
      <c r="D15" s="109" t="s">
        <v>35</v>
      </c>
      <c r="E15" s="109">
        <v>3130111302</v>
      </c>
      <c r="F15" s="111" t="s">
        <v>1128</v>
      </c>
      <c r="G15" s="110">
        <v>1980</v>
      </c>
      <c r="H15" s="110" t="s">
        <v>490</v>
      </c>
      <c r="I15" s="110">
        <v>141</v>
      </c>
      <c r="J15" s="110">
        <v>3</v>
      </c>
      <c r="K15" s="110">
        <v>5.0720000000000001</v>
      </c>
    </row>
    <row r="16" spans="2:11" ht="46.5" thickBot="1">
      <c r="B16" s="108">
        <v>13</v>
      </c>
      <c r="C16" s="109" t="s">
        <v>35</v>
      </c>
      <c r="D16" s="109" t="s">
        <v>35</v>
      </c>
      <c r="E16" s="109">
        <v>3130103702</v>
      </c>
      <c r="F16" s="111" t="s">
        <v>1129</v>
      </c>
      <c r="G16" s="110">
        <v>1996</v>
      </c>
      <c r="H16" s="110" t="s">
        <v>543</v>
      </c>
      <c r="I16" s="110">
        <v>73</v>
      </c>
      <c r="J16" s="110">
        <v>1</v>
      </c>
      <c r="K16" s="110">
        <v>1.7696400000000001</v>
      </c>
    </row>
    <row r="17" spans="2:11" ht="24" thickBot="1">
      <c r="B17" s="108">
        <v>14</v>
      </c>
      <c r="C17" s="109" t="s">
        <v>35</v>
      </c>
      <c r="D17" s="109" t="s">
        <v>35</v>
      </c>
      <c r="E17" s="109">
        <v>3130107602</v>
      </c>
      <c r="F17" s="111" t="s">
        <v>1130</v>
      </c>
      <c r="G17" s="110">
        <v>1915</v>
      </c>
      <c r="H17" s="110" t="s">
        <v>490</v>
      </c>
      <c r="I17" s="110">
        <v>168</v>
      </c>
      <c r="J17" s="110">
        <v>1</v>
      </c>
      <c r="K17" s="110">
        <v>2.6920000000000002</v>
      </c>
    </row>
    <row r="18" spans="2:11" ht="46.5" thickBot="1">
      <c r="B18" s="108">
        <v>15</v>
      </c>
      <c r="C18" s="109" t="s">
        <v>35</v>
      </c>
      <c r="D18" s="109" t="s">
        <v>35</v>
      </c>
      <c r="E18" s="109">
        <v>3130108002</v>
      </c>
      <c r="F18" s="111" t="s">
        <v>1131</v>
      </c>
      <c r="G18" s="110">
        <v>1970</v>
      </c>
      <c r="H18" s="110" t="s">
        <v>490</v>
      </c>
      <c r="I18" s="110">
        <v>138</v>
      </c>
      <c r="J18" s="110">
        <v>2</v>
      </c>
      <c r="K18" s="110">
        <v>4.6459999999999999</v>
      </c>
    </row>
    <row r="19" spans="2:11" ht="35.25" thickBot="1">
      <c r="B19" s="108">
        <v>16</v>
      </c>
      <c r="C19" s="109" t="s">
        <v>35</v>
      </c>
      <c r="D19" s="109" t="s">
        <v>35</v>
      </c>
      <c r="E19" s="109">
        <v>3130100402</v>
      </c>
      <c r="F19" s="111" t="s">
        <v>1132</v>
      </c>
      <c r="G19" s="110">
        <v>1996</v>
      </c>
      <c r="H19" s="110" t="s">
        <v>490</v>
      </c>
      <c r="I19" s="110">
        <v>92</v>
      </c>
      <c r="J19" s="110">
        <v>1</v>
      </c>
      <c r="K19" s="110">
        <v>1.099</v>
      </c>
    </row>
    <row r="20" spans="2:11" ht="35.25" thickBot="1">
      <c r="B20" s="108">
        <v>17</v>
      </c>
      <c r="C20" s="109" t="s">
        <v>519</v>
      </c>
      <c r="D20" s="112" t="s">
        <v>558</v>
      </c>
      <c r="E20" s="112">
        <v>3080213302</v>
      </c>
      <c r="F20" s="114" t="s">
        <v>1133</v>
      </c>
      <c r="G20" s="110">
        <v>2004</v>
      </c>
      <c r="H20" s="113" t="s">
        <v>490</v>
      </c>
      <c r="I20" s="113">
        <v>31</v>
      </c>
      <c r="J20" s="113">
        <v>3</v>
      </c>
      <c r="K20" s="113">
        <v>1.224</v>
      </c>
    </row>
    <row r="21" spans="2:11" ht="46.5" thickBot="1">
      <c r="B21" s="108">
        <v>18</v>
      </c>
      <c r="C21" s="109" t="s">
        <v>519</v>
      </c>
      <c r="D21" s="112" t="s">
        <v>558</v>
      </c>
      <c r="E21" s="112">
        <v>3080213402</v>
      </c>
      <c r="F21" s="114" t="s">
        <v>1134</v>
      </c>
      <c r="G21" s="110">
        <v>1970</v>
      </c>
      <c r="H21" s="113" t="s">
        <v>490</v>
      </c>
      <c r="I21" s="113">
        <v>45</v>
      </c>
      <c r="J21" s="113">
        <v>3</v>
      </c>
      <c r="K21" s="113">
        <v>6.3529999999999998</v>
      </c>
    </row>
    <row r="22" spans="2:11" ht="24" thickBot="1">
      <c r="B22" s="108">
        <v>19</v>
      </c>
      <c r="C22" s="109" t="s">
        <v>519</v>
      </c>
      <c r="D22" s="112" t="s">
        <v>561</v>
      </c>
      <c r="E22" s="112">
        <v>3080100802</v>
      </c>
      <c r="F22" s="114" t="s">
        <v>1135</v>
      </c>
      <c r="G22" s="110">
        <v>1995</v>
      </c>
      <c r="H22" s="113" t="s">
        <v>490</v>
      </c>
      <c r="I22" s="113">
        <v>31</v>
      </c>
      <c r="J22" s="113">
        <v>2</v>
      </c>
      <c r="K22" s="113">
        <v>0.69899999999999995</v>
      </c>
    </row>
    <row r="23" spans="2:11" ht="46.5" thickBot="1">
      <c r="B23" s="108">
        <v>20</v>
      </c>
      <c r="C23" s="109" t="s">
        <v>519</v>
      </c>
      <c r="D23" s="112" t="s">
        <v>561</v>
      </c>
      <c r="E23" s="112">
        <v>3080102902</v>
      </c>
      <c r="F23" s="114" t="s">
        <v>1136</v>
      </c>
      <c r="G23" s="110">
        <v>1976</v>
      </c>
      <c r="H23" s="113" t="s">
        <v>490</v>
      </c>
      <c r="I23" s="113">
        <v>64</v>
      </c>
      <c r="J23" s="113">
        <v>2</v>
      </c>
      <c r="K23" s="113">
        <v>2.738</v>
      </c>
    </row>
    <row r="24" spans="2:11" ht="35.25" thickBot="1">
      <c r="B24" s="108">
        <v>21</v>
      </c>
      <c r="C24" s="109" t="s">
        <v>59</v>
      </c>
      <c r="D24" s="109" t="s">
        <v>60</v>
      </c>
      <c r="E24" s="109">
        <v>3210106102</v>
      </c>
      <c r="F24" s="111" t="s">
        <v>1137</v>
      </c>
      <c r="G24" s="110">
        <v>1970</v>
      </c>
      <c r="H24" s="110" t="s">
        <v>490</v>
      </c>
      <c r="I24" s="110">
        <v>177</v>
      </c>
      <c r="J24" s="110">
        <v>1</v>
      </c>
      <c r="K24" s="110">
        <v>0.59599999999999997</v>
      </c>
    </row>
    <row r="25" spans="2:11" ht="35.25" thickBot="1">
      <c r="B25" s="108">
        <v>22</v>
      </c>
      <c r="C25" s="109" t="s">
        <v>59</v>
      </c>
      <c r="D25" s="109" t="s">
        <v>1057</v>
      </c>
      <c r="E25" s="109">
        <v>3210100702</v>
      </c>
      <c r="F25" s="111" t="s">
        <v>1138</v>
      </c>
      <c r="G25" s="110">
        <v>1954</v>
      </c>
      <c r="H25" s="110" t="s">
        <v>490</v>
      </c>
      <c r="I25" s="110">
        <v>154</v>
      </c>
      <c r="J25" s="110">
        <v>3</v>
      </c>
      <c r="K25" s="110">
        <v>6.04</v>
      </c>
    </row>
    <row r="26" spans="2:11" ht="24" thickBot="1">
      <c r="B26" s="108">
        <v>23</v>
      </c>
      <c r="C26" s="109" t="s">
        <v>59</v>
      </c>
      <c r="D26" s="109" t="s">
        <v>1057</v>
      </c>
      <c r="E26" s="109">
        <v>3210104702</v>
      </c>
      <c r="F26" s="111" t="s">
        <v>1139</v>
      </c>
      <c r="G26" s="110">
        <v>1996</v>
      </c>
      <c r="H26" s="110" t="s">
        <v>490</v>
      </c>
      <c r="I26" s="110">
        <v>137</v>
      </c>
      <c r="J26" s="110">
        <v>2</v>
      </c>
      <c r="K26" s="110">
        <v>6.0460000000000003</v>
      </c>
    </row>
    <row r="27" spans="2:11" ht="35.25" thickBot="1">
      <c r="B27" s="108">
        <v>24</v>
      </c>
      <c r="C27" s="109" t="s">
        <v>59</v>
      </c>
      <c r="D27" s="109" t="s">
        <v>1057</v>
      </c>
      <c r="E27" s="109">
        <v>3210405102</v>
      </c>
      <c r="F27" s="111" t="s">
        <v>1140</v>
      </c>
      <c r="G27" s="110">
        <v>1994</v>
      </c>
      <c r="H27" s="110" t="s">
        <v>490</v>
      </c>
      <c r="I27" s="110">
        <v>135</v>
      </c>
      <c r="J27" s="110">
        <v>2</v>
      </c>
      <c r="K27" s="110">
        <v>2.4279999999999999</v>
      </c>
    </row>
    <row r="28" spans="2:11" ht="35.25" thickBot="1">
      <c r="B28" s="108">
        <v>25</v>
      </c>
      <c r="C28" s="109" t="s">
        <v>59</v>
      </c>
      <c r="D28" s="109" t="s">
        <v>1057</v>
      </c>
      <c r="E28" s="109">
        <v>3210420202</v>
      </c>
      <c r="F28" s="111" t="s">
        <v>1141</v>
      </c>
      <c r="G28" s="110">
        <v>1975</v>
      </c>
      <c r="H28" s="110" t="s">
        <v>490</v>
      </c>
      <c r="I28" s="110">
        <v>284</v>
      </c>
      <c r="J28" s="110">
        <v>2</v>
      </c>
      <c r="K28" s="110">
        <v>1.083</v>
      </c>
    </row>
    <row r="29" spans="2:11" ht="35.25" thickBot="1">
      <c r="B29" s="108">
        <v>26</v>
      </c>
      <c r="C29" s="109" t="s">
        <v>59</v>
      </c>
      <c r="D29" s="109" t="s">
        <v>1057</v>
      </c>
      <c r="E29" s="109">
        <v>3210500302</v>
      </c>
      <c r="F29" s="111" t="s">
        <v>1142</v>
      </c>
      <c r="G29" s="110">
        <v>2001</v>
      </c>
      <c r="H29" s="110" t="s">
        <v>490</v>
      </c>
      <c r="I29" s="110">
        <v>125</v>
      </c>
      <c r="J29" s="110">
        <v>2</v>
      </c>
      <c r="K29" s="110">
        <v>0.97</v>
      </c>
    </row>
    <row r="30" spans="2:11" ht="46.5" thickBot="1">
      <c r="B30" s="108">
        <v>27</v>
      </c>
      <c r="C30" s="109" t="s">
        <v>59</v>
      </c>
      <c r="D30" s="109" t="s">
        <v>1057</v>
      </c>
      <c r="E30" s="109">
        <v>3210503502</v>
      </c>
      <c r="F30" s="111" t="s">
        <v>1143</v>
      </c>
      <c r="G30" s="110">
        <v>1962</v>
      </c>
      <c r="H30" s="110" t="s">
        <v>490</v>
      </c>
      <c r="I30" s="110">
        <v>216</v>
      </c>
      <c r="J30" s="110">
        <v>2</v>
      </c>
      <c r="K30" s="110">
        <v>1.22</v>
      </c>
    </row>
    <row r="31" spans="2:11" ht="24" thickBot="1">
      <c r="B31" s="108">
        <v>28</v>
      </c>
      <c r="C31" s="109" t="s">
        <v>59</v>
      </c>
      <c r="D31" s="109" t="s">
        <v>76</v>
      </c>
      <c r="E31" s="109">
        <v>3210421402</v>
      </c>
      <c r="F31" s="111" t="s">
        <v>1144</v>
      </c>
      <c r="G31" s="110">
        <v>1980</v>
      </c>
      <c r="H31" s="110" t="s">
        <v>490</v>
      </c>
      <c r="I31" s="110">
        <v>185</v>
      </c>
      <c r="J31" s="110">
        <v>1</v>
      </c>
      <c r="K31" s="110">
        <v>0.755</v>
      </c>
    </row>
    <row r="32" spans="2:11" ht="24" thickBot="1">
      <c r="B32" s="108">
        <v>29</v>
      </c>
      <c r="C32" s="109" t="s">
        <v>59</v>
      </c>
      <c r="D32" s="109" t="s">
        <v>76</v>
      </c>
      <c r="E32" s="109">
        <v>3210424601</v>
      </c>
      <c r="F32" s="111" t="s">
        <v>1145</v>
      </c>
      <c r="G32" s="110">
        <v>1958</v>
      </c>
      <c r="H32" s="110" t="s">
        <v>490</v>
      </c>
      <c r="I32" s="110">
        <v>69</v>
      </c>
      <c r="J32" s="110">
        <v>1</v>
      </c>
      <c r="K32" s="110">
        <v>2.4780000000000002</v>
      </c>
    </row>
    <row r="33" spans="2:11" ht="46.5" thickBot="1">
      <c r="B33" s="108">
        <v>30</v>
      </c>
      <c r="C33" s="109" t="s">
        <v>59</v>
      </c>
      <c r="D33" s="109" t="s">
        <v>79</v>
      </c>
      <c r="E33" s="109">
        <v>3210203102</v>
      </c>
      <c r="F33" s="111" t="s">
        <v>1146</v>
      </c>
      <c r="G33" s="110">
        <v>1985</v>
      </c>
      <c r="H33" s="110" t="s">
        <v>490</v>
      </c>
      <c r="I33" s="110">
        <v>172</v>
      </c>
      <c r="J33" s="110">
        <v>2</v>
      </c>
      <c r="K33" s="110">
        <v>0.3</v>
      </c>
    </row>
    <row r="34" spans="2:11" ht="35.25" thickBot="1">
      <c r="B34" s="108">
        <v>31</v>
      </c>
      <c r="C34" s="109" t="s">
        <v>520</v>
      </c>
      <c r="D34" s="109" t="s">
        <v>630</v>
      </c>
      <c r="E34" s="109">
        <v>3050403202</v>
      </c>
      <c r="F34" s="111" t="s">
        <v>1147</v>
      </c>
      <c r="G34" s="110">
        <v>1977</v>
      </c>
      <c r="H34" s="110" t="s">
        <v>490</v>
      </c>
      <c r="I34" s="110">
        <v>133</v>
      </c>
      <c r="J34" s="110">
        <v>3</v>
      </c>
      <c r="K34" s="110">
        <v>1.4348799999999999</v>
      </c>
    </row>
    <row r="35" spans="2:11" ht="35.25" thickBot="1">
      <c r="B35" s="108">
        <v>32</v>
      </c>
      <c r="C35" s="109" t="s">
        <v>520</v>
      </c>
      <c r="D35" s="109" t="s">
        <v>633</v>
      </c>
      <c r="E35" s="109">
        <v>3050501602</v>
      </c>
      <c r="F35" s="111" t="s">
        <v>1148</v>
      </c>
      <c r="G35" s="110">
        <v>1942</v>
      </c>
      <c r="H35" s="110" t="s">
        <v>490</v>
      </c>
      <c r="I35" s="110">
        <v>315</v>
      </c>
      <c r="J35" s="110">
        <v>5</v>
      </c>
      <c r="K35" s="110">
        <v>1.4811099999999999</v>
      </c>
    </row>
    <row r="36" spans="2:11" ht="24" thickBot="1">
      <c r="B36" s="108">
        <v>33</v>
      </c>
      <c r="C36" s="109" t="s">
        <v>520</v>
      </c>
      <c r="D36" s="109" t="s">
        <v>1149</v>
      </c>
      <c r="E36" s="109">
        <v>3050705602</v>
      </c>
      <c r="F36" s="111" t="s">
        <v>1150</v>
      </c>
      <c r="G36" s="110">
        <v>1976</v>
      </c>
      <c r="H36" s="110" t="s">
        <v>490</v>
      </c>
      <c r="I36" s="110">
        <v>77</v>
      </c>
      <c r="J36" s="110">
        <v>3</v>
      </c>
      <c r="K36" s="110">
        <v>5.1429999999999998</v>
      </c>
    </row>
    <row r="37" spans="2:11" ht="35.25" thickBot="1">
      <c r="B37" s="108">
        <v>34</v>
      </c>
      <c r="C37" s="109" t="s">
        <v>520</v>
      </c>
      <c r="D37" s="109" t="s">
        <v>638</v>
      </c>
      <c r="E37" s="109">
        <v>3050802602</v>
      </c>
      <c r="F37" s="111" t="s">
        <v>1151</v>
      </c>
      <c r="G37" s="110">
        <v>1963</v>
      </c>
      <c r="H37" s="110" t="s">
        <v>490</v>
      </c>
      <c r="I37" s="110">
        <v>439</v>
      </c>
      <c r="J37" s="110">
        <v>6</v>
      </c>
      <c r="K37" s="110">
        <v>3.1945000000000001</v>
      </c>
    </row>
    <row r="38" spans="2:11" ht="24" thickBot="1">
      <c r="B38" s="108">
        <v>35</v>
      </c>
      <c r="C38" s="109" t="s">
        <v>16</v>
      </c>
      <c r="D38" s="109" t="s">
        <v>1074</v>
      </c>
      <c r="E38" s="109">
        <v>3030204402</v>
      </c>
      <c r="F38" s="111" t="s">
        <v>1152</v>
      </c>
      <c r="G38" s="110">
        <v>1975</v>
      </c>
      <c r="H38" s="110" t="s">
        <v>490</v>
      </c>
      <c r="I38" s="110">
        <v>42</v>
      </c>
      <c r="J38" s="110">
        <v>3</v>
      </c>
      <c r="K38" s="110">
        <v>2.41</v>
      </c>
    </row>
    <row r="39" spans="2:11" ht="24" thickBot="1">
      <c r="B39" s="108">
        <v>36</v>
      </c>
      <c r="C39" s="109" t="s">
        <v>16</v>
      </c>
      <c r="D39" s="109" t="s">
        <v>1074</v>
      </c>
      <c r="E39" s="109">
        <v>3030215503</v>
      </c>
      <c r="F39" s="111" t="s">
        <v>1153</v>
      </c>
      <c r="G39" s="110">
        <v>1996</v>
      </c>
      <c r="H39" s="110" t="s">
        <v>490</v>
      </c>
      <c r="I39" s="110">
        <v>145</v>
      </c>
      <c r="J39" s="110">
        <v>1</v>
      </c>
      <c r="K39" s="110">
        <v>1.29</v>
      </c>
    </row>
    <row r="40" spans="2:11" ht="35.25" thickBot="1">
      <c r="B40" s="108">
        <v>37</v>
      </c>
      <c r="C40" s="109" t="s">
        <v>16</v>
      </c>
      <c r="D40" s="109" t="s">
        <v>1070</v>
      </c>
      <c r="E40" s="109">
        <v>3030405002</v>
      </c>
      <c r="F40" s="111" t="s">
        <v>1154</v>
      </c>
      <c r="G40" s="110">
        <v>1976</v>
      </c>
      <c r="H40" s="110" t="s">
        <v>490</v>
      </c>
      <c r="I40" s="110">
        <v>46</v>
      </c>
      <c r="J40" s="110">
        <v>1</v>
      </c>
      <c r="K40" s="110">
        <v>1.48</v>
      </c>
    </row>
    <row r="41" spans="2:11" ht="35.25" thickBot="1">
      <c r="B41" s="108">
        <v>38</v>
      </c>
      <c r="C41" s="109" t="s">
        <v>16</v>
      </c>
      <c r="D41" s="109" t="s">
        <v>1070</v>
      </c>
      <c r="E41" s="109">
        <v>3030412202</v>
      </c>
      <c r="F41" s="111" t="s">
        <v>1155</v>
      </c>
      <c r="G41" s="110">
        <v>1997</v>
      </c>
      <c r="H41" s="110" t="s">
        <v>490</v>
      </c>
      <c r="I41" s="110">
        <v>28</v>
      </c>
      <c r="J41" s="110">
        <v>2</v>
      </c>
      <c r="K41" s="110">
        <v>1.1299999999999999</v>
      </c>
    </row>
    <row r="42" spans="2:11" ht="46.5" thickBot="1">
      <c r="B42" s="108">
        <v>39</v>
      </c>
      <c r="C42" s="109" t="s">
        <v>19</v>
      </c>
      <c r="D42" s="109" t="s">
        <v>710</v>
      </c>
      <c r="E42" s="110">
        <v>3100103403</v>
      </c>
      <c r="F42" s="111" t="s">
        <v>1156</v>
      </c>
      <c r="G42" s="110">
        <v>1962</v>
      </c>
      <c r="H42" s="110" t="s">
        <v>490</v>
      </c>
      <c r="I42" s="110">
        <v>269</v>
      </c>
      <c r="J42" s="110">
        <v>1</v>
      </c>
      <c r="K42" s="110">
        <v>1.6459999999999999</v>
      </c>
    </row>
    <row r="43" spans="2:11" ht="24" thickBot="1">
      <c r="B43" s="108">
        <v>40</v>
      </c>
      <c r="C43" s="109" t="s">
        <v>19</v>
      </c>
      <c r="D43" s="109" t="s">
        <v>720</v>
      </c>
      <c r="E43" s="110">
        <v>3100300102</v>
      </c>
      <c r="F43" s="111" t="s">
        <v>1157</v>
      </c>
      <c r="G43" s="110">
        <v>1972</v>
      </c>
      <c r="H43" s="110" t="s">
        <v>490</v>
      </c>
      <c r="I43" s="110">
        <v>258</v>
      </c>
      <c r="J43" s="110">
        <v>2</v>
      </c>
      <c r="K43" s="110">
        <v>6.1929999999999996</v>
      </c>
    </row>
    <row r="44" spans="2:11" ht="35.25" thickBot="1">
      <c r="B44" s="108">
        <v>41</v>
      </c>
      <c r="C44" s="109" t="s">
        <v>19</v>
      </c>
      <c r="D44" s="109" t="s">
        <v>1158</v>
      </c>
      <c r="E44" s="110">
        <v>3100402402</v>
      </c>
      <c r="F44" s="111" t="s">
        <v>1159</v>
      </c>
      <c r="G44" s="110">
        <v>1956</v>
      </c>
      <c r="H44" s="110" t="s">
        <v>490</v>
      </c>
      <c r="I44" s="110">
        <v>326</v>
      </c>
      <c r="J44" s="110">
        <v>4</v>
      </c>
      <c r="K44" s="110">
        <v>5.1079999999999997</v>
      </c>
    </row>
    <row r="45" spans="2:11" ht="24" thickBot="1">
      <c r="B45" s="108">
        <v>42</v>
      </c>
      <c r="C45" s="109" t="s">
        <v>334</v>
      </c>
      <c r="D45" s="109" t="s">
        <v>914</v>
      </c>
      <c r="E45" s="109">
        <v>3180206102</v>
      </c>
      <c r="F45" s="111" t="s">
        <v>1160</v>
      </c>
      <c r="G45" s="110">
        <v>1952</v>
      </c>
      <c r="H45" s="110" t="s">
        <v>490</v>
      </c>
      <c r="I45" s="110">
        <v>181</v>
      </c>
      <c r="J45" s="110">
        <v>2</v>
      </c>
      <c r="K45" s="110">
        <v>0.5</v>
      </c>
    </row>
    <row r="46" spans="2:11" ht="35.25" thickBot="1">
      <c r="B46" s="108">
        <v>43</v>
      </c>
      <c r="C46" s="109" t="s">
        <v>338</v>
      </c>
      <c r="D46" s="109" t="s">
        <v>345</v>
      </c>
      <c r="E46" s="109">
        <v>3120106402</v>
      </c>
      <c r="F46" s="111" t="s">
        <v>1161</v>
      </c>
      <c r="G46" s="120">
        <v>1990</v>
      </c>
      <c r="H46" s="110" t="s">
        <v>490</v>
      </c>
      <c r="I46" s="120">
        <v>102</v>
      </c>
      <c r="J46" s="110">
        <v>1</v>
      </c>
      <c r="K46" s="110">
        <v>0.84199999999999997</v>
      </c>
    </row>
    <row r="47" spans="2:11" ht="24" thickBot="1">
      <c r="B47" s="108">
        <v>44</v>
      </c>
      <c r="C47" s="109" t="s">
        <v>338</v>
      </c>
      <c r="D47" s="109" t="s">
        <v>339</v>
      </c>
      <c r="E47" s="109">
        <v>3120204202</v>
      </c>
      <c r="F47" s="111" t="s">
        <v>1162</v>
      </c>
      <c r="G47" s="120">
        <v>1998</v>
      </c>
      <c r="H47" s="110" t="s">
        <v>507</v>
      </c>
      <c r="I47" s="120">
        <v>42</v>
      </c>
      <c r="J47" s="110">
        <v>1</v>
      </c>
      <c r="K47" s="110">
        <v>0.311</v>
      </c>
    </row>
  </sheetData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Ramp with Handrail (218)</vt:lpstr>
      <vt:lpstr>Major Repair (PS &amp; UPS) (145)</vt:lpstr>
      <vt:lpstr>Drinking Water (6)</vt:lpstr>
      <vt:lpstr>Girl Toilet (102)</vt:lpstr>
      <vt:lpstr>Boy Toilet (196)</vt:lpstr>
      <vt:lpstr>ACR (R&amp;U) 684</vt:lpstr>
      <vt:lpstr>drinking water</vt:lpstr>
      <vt:lpstr>major repairs PS</vt:lpstr>
      <vt:lpstr>major repairs UPS</vt:lpstr>
      <vt:lpstr>ramp with handrail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sarla</dc:creator>
  <cp:lastModifiedBy>Windows User</cp:lastModifiedBy>
  <dcterms:created xsi:type="dcterms:W3CDTF">2017-03-24T09:51:21Z</dcterms:created>
  <dcterms:modified xsi:type="dcterms:W3CDTF">2017-04-12T05:39:57Z</dcterms:modified>
</cp:coreProperties>
</file>